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calcChain.xml><?xml version="1.0" encoding="utf-8"?>
<calcChain xmlns="http://schemas.openxmlformats.org/spreadsheetml/2006/main">
  <c r="C46" i="1" l="1"/>
  <c r="D46" i="1"/>
  <c r="E46" i="1"/>
  <c r="F46" i="1"/>
  <c r="G46" i="1"/>
  <c r="H46" i="1"/>
  <c r="I46" i="1"/>
  <c r="B46" i="1"/>
  <c r="C38" i="1"/>
  <c r="D38" i="1"/>
  <c r="E38" i="1"/>
  <c r="F38" i="1"/>
  <c r="G38" i="1"/>
  <c r="H38" i="1"/>
  <c r="I38" i="1"/>
  <c r="B38" i="1"/>
  <c r="C32" i="1"/>
  <c r="D32" i="1"/>
  <c r="E32" i="1"/>
  <c r="F32" i="1"/>
  <c r="G32" i="1"/>
  <c r="H32" i="1"/>
  <c r="I32" i="1"/>
  <c r="B32" i="1"/>
  <c r="C25" i="1"/>
  <c r="D25" i="1"/>
  <c r="E25" i="1"/>
  <c r="F25" i="1"/>
  <c r="G25" i="1"/>
  <c r="H25" i="1"/>
  <c r="I25" i="1"/>
  <c r="B25" i="1"/>
  <c r="D17" i="1"/>
  <c r="E17" i="1"/>
  <c r="F17" i="1"/>
  <c r="G17" i="1"/>
  <c r="I17" i="1"/>
  <c r="B17" i="1"/>
  <c r="H14" i="1"/>
  <c r="H17" i="1" s="1"/>
  <c r="H47" i="1" s="1"/>
  <c r="C14" i="1"/>
  <c r="C17" i="1" s="1"/>
  <c r="G47" i="1" l="1"/>
  <c r="I47" i="1"/>
  <c r="F47" i="1"/>
  <c r="E47" i="1"/>
  <c r="D47" i="1"/>
  <c r="C47" i="1"/>
  <c r="B47" i="1"/>
</calcChain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<sst xmlns="http://schemas.openxmlformats.org/spreadsheetml/2006/main" count="1395" uniqueCount="330">
  <si>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</si>
  <si>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</si>
  <si>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</si>
  <si>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</si>
  <si>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</si>
  <si>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</si>
  <si>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</si>
  <si>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</si>
  <si>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</si>
  <si>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</si>
  <si>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</si>
  <si>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</si>
  <si>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</si>
  <si>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</si>
  <si>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</si>
  <si>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</si>
  <si>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</si>
  <si>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</si>
  <si>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</si>
  <si>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</si>
  <si>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</si>
  <si>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</si>
  <si>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</si>
  <si>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</si>
  <si>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</si>
  <si>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</si>
  <si>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</si>
  <si>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</si>
  <si>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</si>
  <si>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</si>
  <si>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</si>
  <si>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</si>
  <si>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</si>
  <si>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</si>
  <si>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</si>
  <si>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</si>
  <si>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</si>
  <si>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</si>
  <si>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</si>
  <si>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</si>
  <si>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</si>
  <si>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</si>
  <si>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</si>
  <si>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</si>
  <si>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</si>
  <si>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</si>
  <si>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</si>
  <si>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</si>
  <si>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</si>
  <si>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</si>
  <si>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</si>
  <si>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</si>
  <si>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</si>
  <si>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</si>
  <si>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</si>
  <si>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</si>
  <si>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</si>
  <si>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</si>
  <si>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</si>
  <si>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</si>
  <si>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</si>
  <si>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</si>
  <si>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</si>
  <si>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</si>
  <si>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</si>
  <si>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</si>
  <si>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</si>
  <si>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</si>
  <si>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</si>
  <si>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</si>
  <si>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</si>
  <si>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</si>
  <si>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</si>
  <si>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</si>
  <si>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</si>
  <si>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</si>
  <si>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</si>
  <si>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</si>
  <si>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</si>
  <si>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</si>
  <si>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</si>
  <si>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</si>
  <si>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</si>
  <si>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</si>
  <si>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</si>
  <si>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</si>
  <si>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</si>
  <si>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</si>
  <si>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</si>
  <si>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</si>
  <si>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</si>
  <si>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</si>
  <si>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</si>
  <si>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</si>
  <si>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</si>
  <si>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</si>
  <si>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</si>
  <si>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</si>
  <si>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</si>
  <si>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</si>
  <si>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</si>
  <si>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</si>
  <si>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</si>
  <si>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</si>
  <si>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</si>
  <si>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</si>
  <si>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</si>
  <si>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</si>
  <si>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</si>
  <si>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</si>
  <si>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</si>
  <si>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</si>
  <si>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</si>
  <si>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</si>
  <si>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</si>
  <si>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</si>
  <si>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</si>
  <si>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</si>
  <si>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</si>
  <si>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</si>
  <si>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</si>
  <si>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</si>
  <si>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</si>
  <si>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</si>
  <si>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</si>
  <si>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</si>
  <si>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</si>
  <si>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</si>
  <si>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</si>
  <si>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</si>
  <si>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</si>
  <si>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</si>
  <si>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</si>
  <si>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</si>
  <si>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</si>
  <si>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</si>
  <si>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</si>
  <si>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</si>
  <si>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</si>
  <si>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</si>
  <si>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</si>
  <si>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</si>
  <si>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</si>
  <si>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</si>
  <si>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</si>
  <si>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</si>
  <si>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</si>
  <si>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</si>
  <si>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</si>
  <si>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</si>
  <si>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</si>
  <si>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</si>
  <si>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</si>
  <si>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</si>
  <si>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</si>
  <si>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</si>
  <si>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</si>
  <si>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</si>
  <si>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</si>
  <si>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</si>
  <si>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</si>
  <si>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</si>
  <si>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</si>
  <si>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</si>
  <si>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</si>
  <si>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</si>
  <si>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</si>
  <si>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</si>
  <si>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</si>
  <si>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</si>
  <si>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</si>
  <si>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</si>
  <si>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</si>
  <si>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</si>
  <si>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</si>
  <si>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</si>
  <si>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</si>
  <si>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</si>
  <si>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</si>
  <si>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</si>
  <si>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</si>
  <si>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</si>
  <si>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</si>
  <si>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</si>
  <si>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</si>
  <si>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</si>
  <si>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</si>
  <si>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</si>
  <si>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</si>
  <si>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</si>
  <si>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</si>
  <si>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</si>
  <si>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</si>
  <si>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</si>
  <si>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</si>
  <si>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</si>
  <si>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</si>
  <si>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</si>
  <si>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</si>
  <si>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</si>
  <si>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</si>
  <si>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</si>
  <si>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</si>
  <si>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</si>
  <si>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</si>
  <si>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</si>
  <si>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</si>
  <si>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</si>
  <si>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</si>
  <si>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</si>
  <si>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</si>
  <si>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</si>
  <si>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</si>
  <si>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</si>
  <si>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</si>
  <si>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</si>
  <si>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</si>
  <si>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</si>
  <si>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</si>
  <si>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</si>
  <si>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</si>
  <si>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</si>
  <si>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</si>
  <si>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</si>
  <si>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</si>
  <si>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</si>
  <si>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</si>
  <si>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</si>
  <si>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</si>
  <si>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</si>
  <si>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</si>
  <si>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</si>
  <si>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</si>
  <si>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</si>
  <si>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</si>
  <si>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</si>
  <si>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</si>
  <si>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</si>
  <si>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</si>
  <si>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</si>
  <si>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</si>
  <si>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</si>
  <si>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</si>
  <si>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</si>
  <si>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</si>
  <si>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</si>
  <si>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</si>
  <si>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</si>
  <si>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</si>
  <si>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</si>
  <si>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</si>
  <si>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</si>
  <si>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</si>
  <si>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</si>
  <si>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</si>
  <si>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</si>
  <si>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</si>
  <si>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</si>
  <si>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</si>
  <si>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</si>
  <si>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</si>
  <si>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</si>
  <si>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</si>
  <si>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</si>
  <si>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</si>
  <si>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</si>
  <si>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</si>
  <si>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</si>
  <si>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</si>
  <si>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</si>
  <si>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</si>
  <si>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</si>
  <si>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</si>
  <si>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</si>
  <si>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</si>
  <si>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</si>
  <si>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</si>
  <si>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</si>
  <si>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</si>
  <si>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</si>
  <si>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</si>
  <si>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</si>
  <si>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</si>
  <si>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</si>
  <si>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</si>
  <si>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</si>
  <si>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</si>
  <si>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</si>
  <si>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</si>
  <si>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</si>
  <si>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</si>
  <si>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</si>
  <si>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</si>
  <si>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</si>
  <si>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</si>
  <si>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</si>
  <si>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</si>
  <si>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</si>
  <si>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</si>
  <si>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</si>
  <si>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</si>
  <si>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</si>
  <si>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</si>
  <si>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</si>
  <si>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</si>
  <si>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</si>
  <si>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</si>
  <si>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</si>
  <si>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</si>
  <si>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</si>
  <si>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</si>
  <si>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</si>
  <si>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</si>
  <si>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</si>
  <si>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</si>
  <si>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</si>
  <si>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</si>
  <si>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</si>
  <si>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</si>
  <si>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</si>
  <si>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</si>
  <si>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</si>
  <si>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</si>
  <si>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</si>
  <si>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</si>
  <si>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</si>
  <si>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</si>
  <si>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</si>
  <si>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</si>
  <si>
    <t>NTPC NIDAN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</si>
</sst>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0.91</v>
      </c>
      <c r="E8" s="1">
        <v>0.91</v>
      </c>
      <c r="F8" s="1">
        <v>0</v>
      </c>
      <c r="G8" s="1">
        <v>0</v>
      </c>
      <c r="H8" s="1">
        <v>2.93</v>
      </c>
      <c r="I8" s="1">
        <v>2.93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1.65</v>
      </c>
      <c r="E9" s="1">
        <v>2.35</v>
      </c>
      <c r="F9" s="1">
        <v>0</v>
      </c>
      <c r="G9" s="1">
        <v>2.62</v>
      </c>
      <c r="H9" s="1">
        <v>4.97</v>
      </c>
      <c r="I9" s="1">
        <v>7.59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3.1</v>
      </c>
      <c r="E10" s="1">
        <v>3.45</v>
      </c>
      <c r="F10" s="1">
        <v>0</v>
      </c>
      <c r="G10" s="1">
        <v>0.95</v>
      </c>
      <c r="H10" s="1">
        <v>9.2899999999999991</v>
      </c>
      <c r="I10" s="1">
        <v>10.24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4.03</v>
      </c>
      <c r="D13" s="1">
        <v>2.0099999999999998</v>
      </c>
      <c r="E13" s="1">
        <v>6.04</v>
      </c>
      <c r="F13" s="1">
        <v>0</v>
      </c>
      <c r="G13" s="1">
        <v>10.84</v>
      </c>
      <c r="H13" s="1">
        <v>6.03</v>
      </c>
      <c r="I13" s="1">
        <v>16.87</v>
      </c>
    </row>
    <row r="14" spans="1:9" ht="26.1" customHeight="1" x14ac:dyDescent="0.25">
      <c r="A14" s="3" t="s">
        <v>19</v>
      </c>
      <c r="B14" s="1">
        <v>22.58</v>
      </c>
      <c r="C14" s="1">
        <f>152.12+1.63</f>
        <v>153.75</v>
      </c>
      <c r="D14" s="1">
        <v>2.58</v>
      </c>
      <c r="E14" s="1">
        <v>177.28</v>
      </c>
      <c r="F14" s="1">
        <v>33.729999999999997</v>
      </c>
      <c r="G14" s="1">
        <v>450.92</v>
      </c>
      <c r="H14" s="1">
        <f>6.62+1.63</f>
        <v>8.25</v>
      </c>
      <c r="I14" s="1">
        <v>491.27</v>
      </c>
    </row>
    <row r="15" spans="1:9" ht="26.1" customHeight="1" x14ac:dyDescent="0.25">
      <c r="A15" s="3" t="s">
        <v>20</v>
      </c>
      <c r="B15" s="1">
        <v>0</v>
      </c>
      <c r="C15" s="1">
        <v>11.52</v>
      </c>
      <c r="D15" s="1">
        <v>0</v>
      </c>
      <c r="E15" s="1">
        <v>11.52</v>
      </c>
      <c r="F15" s="1">
        <v>0</v>
      </c>
      <c r="G15" s="1">
        <v>37.03</v>
      </c>
      <c r="H15" s="1">
        <v>0</v>
      </c>
      <c r="I15" s="1">
        <v>37.03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1.53</v>
      </c>
      <c r="H16" s="1">
        <v>0</v>
      </c>
      <c r="I16" s="1">
        <v>1.53</v>
      </c>
    </row>
    <row r="17" spans="1:9" ht="26.1" customHeight="1" x14ac:dyDescent="0.25">
      <c r="A17" s="5" t="s">
        <v>22</v>
      </c>
      <c r="B17" s="2">
        <f>SUM(B7:B16)</f>
        <v>22.58</v>
      </c>
      <c r="C17" s="2">
        <f t="shared" ref="C17:I17" si="0">SUM(C7:C16)</f>
        <v>170.87000000000003</v>
      </c>
      <c r="D17" s="2">
        <f t="shared" si="0"/>
        <v>10.25</v>
      </c>
      <c r="E17" s="2">
        <f t="shared" si="0"/>
        <v>202.07000000000002</v>
      </c>
      <c r="F17" s="2">
        <f t="shared" si="0"/>
        <v>33.729999999999997</v>
      </c>
      <c r="G17" s="2">
        <f t="shared" si="0"/>
        <v>503.89</v>
      </c>
      <c r="H17" s="2">
        <f t="shared" si="0"/>
        <v>31.47</v>
      </c>
      <c r="I17" s="2">
        <f t="shared" si="0"/>
        <v>567.45999999999992</v>
      </c>
    </row>
    <row r="18" spans="1:9" ht="26.1" customHeight="1" x14ac:dyDescent="0.25">
      <c r="A18" s="3" t="s">
        <v>23</v>
      </c>
      <c r="B18" s="1">
        <v>0</v>
      </c>
      <c r="C18" s="1">
        <v>3.81</v>
      </c>
      <c r="D18" s="1">
        <v>0.9</v>
      </c>
      <c r="E18" s="1">
        <v>4.71</v>
      </c>
      <c r="F18" s="1">
        <v>0</v>
      </c>
      <c r="G18" s="1">
        <v>10.78</v>
      </c>
      <c r="H18" s="1">
        <v>2.6</v>
      </c>
      <c r="I18" s="1">
        <v>13.38</v>
      </c>
    </row>
    <row r="19" spans="1:9" ht="26.1" customHeight="1" x14ac:dyDescent="0.25">
      <c r="A19" s="3" t="s">
        <v>24</v>
      </c>
      <c r="B19" s="1">
        <v>87.18</v>
      </c>
      <c r="C19" s="1">
        <v>103.98</v>
      </c>
      <c r="D19" s="1">
        <v>0.3</v>
      </c>
      <c r="E19" s="1">
        <v>191.46</v>
      </c>
      <c r="F19" s="1">
        <v>139.22</v>
      </c>
      <c r="G19" s="1">
        <v>293.95</v>
      </c>
      <c r="H19" s="1">
        <v>0.9</v>
      </c>
      <c r="I19" s="1">
        <v>434.07</v>
      </c>
    </row>
    <row r="20" spans="1:9" ht="26.1" customHeight="1" x14ac:dyDescent="0.25">
      <c r="A20" s="3" t="s">
        <v>25</v>
      </c>
      <c r="B20" s="1">
        <v>4.9000000000000004</v>
      </c>
      <c r="C20" s="1">
        <v>19.46</v>
      </c>
      <c r="D20" s="1">
        <v>1.4</v>
      </c>
      <c r="E20" s="1">
        <v>25.76</v>
      </c>
      <c r="F20" s="1">
        <v>9.6999999999999993</v>
      </c>
      <c r="G20" s="1">
        <v>58.3</v>
      </c>
      <c r="H20" s="1">
        <v>4.5999999999999996</v>
      </c>
      <c r="I20" s="1">
        <v>72.599999999999994</v>
      </c>
    </row>
    <row r="21" spans="1:9" ht="26.1" customHeight="1" x14ac:dyDescent="0.25">
      <c r="A21" s="3" t="s">
        <v>26</v>
      </c>
      <c r="B21" s="1">
        <v>15.42</v>
      </c>
      <c r="C21" s="1">
        <v>26.06</v>
      </c>
      <c r="D21" s="1">
        <v>0</v>
      </c>
      <c r="E21" s="1">
        <v>41.48</v>
      </c>
      <c r="F21" s="1">
        <v>32.869999999999997</v>
      </c>
      <c r="G21" s="1">
        <v>78.13</v>
      </c>
      <c r="H21" s="1">
        <v>0</v>
      </c>
      <c r="I21" s="1">
        <v>111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f>SUM(B18:B24)</f>
        <v>107.50000000000001</v>
      </c>
      <c r="C25" s="2">
        <f t="shared" ref="C25:I25" si="1">SUM(C18:C24)</f>
        <v>153.31</v>
      </c>
      <c r="D25" s="2">
        <f t="shared" si="1"/>
        <v>2.5999999999999996</v>
      </c>
      <c r="E25" s="2">
        <f t="shared" si="1"/>
        <v>263.41000000000003</v>
      </c>
      <c r="F25" s="2">
        <f t="shared" si="1"/>
        <v>181.79</v>
      </c>
      <c r="G25" s="2">
        <f t="shared" si="1"/>
        <v>441.15999999999997</v>
      </c>
      <c r="H25" s="2">
        <f t="shared" si="1"/>
        <v>8.1</v>
      </c>
      <c r="I25" s="2">
        <f t="shared" si="1"/>
        <v>631.04999999999995</v>
      </c>
    </row>
    <row r="26" spans="1:9" ht="26.1" customHeight="1" x14ac:dyDescent="0.25">
      <c r="A26" s="3" t="s">
        <v>31</v>
      </c>
      <c r="B26" s="1">
        <v>8.84</v>
      </c>
      <c r="C26" s="1">
        <v>9.74</v>
      </c>
      <c r="D26" s="1">
        <v>0</v>
      </c>
      <c r="E26" s="1">
        <v>18.579999999999998</v>
      </c>
      <c r="F26" s="1">
        <v>21.53</v>
      </c>
      <c r="G26" s="1">
        <v>45.44</v>
      </c>
      <c r="H26" s="1">
        <v>0</v>
      </c>
      <c r="I26" s="1">
        <v>66.97</v>
      </c>
    </row>
    <row r="27" spans="1:9" ht="26.1" customHeight="1" x14ac:dyDescent="0.25">
      <c r="A27" s="3" t="s">
        <v>32</v>
      </c>
      <c r="B27" s="1">
        <v>0.92</v>
      </c>
      <c r="C27" s="1">
        <v>14.19</v>
      </c>
      <c r="D27" s="1">
        <v>0</v>
      </c>
      <c r="E27" s="1">
        <v>15.11</v>
      </c>
      <c r="F27" s="1">
        <v>1.81</v>
      </c>
      <c r="G27" s="1">
        <v>47.25</v>
      </c>
      <c r="H27" s="1">
        <v>0</v>
      </c>
      <c r="I27" s="1">
        <v>49.06</v>
      </c>
    </row>
    <row r="28" spans="1:9" ht="26.1" customHeight="1" x14ac:dyDescent="0.25">
      <c r="A28" s="3" t="s">
        <v>33</v>
      </c>
      <c r="B28" s="1">
        <v>27.4</v>
      </c>
      <c r="C28" s="1">
        <v>29.07</v>
      </c>
      <c r="D28" s="1">
        <v>14.83</v>
      </c>
      <c r="E28" s="1">
        <v>71.3</v>
      </c>
      <c r="F28" s="1">
        <v>56.3</v>
      </c>
      <c r="G28" s="1">
        <v>115.08</v>
      </c>
      <c r="H28" s="1">
        <v>47.13</v>
      </c>
      <c r="I28" s="1">
        <v>218.51</v>
      </c>
    </row>
    <row r="29" spans="1:9" ht="26.1" customHeight="1" x14ac:dyDescent="0.25">
      <c r="A29" s="3" t="s">
        <v>34</v>
      </c>
      <c r="B29" s="1">
        <v>0.03</v>
      </c>
      <c r="C29" s="1">
        <v>1.04</v>
      </c>
      <c r="D29" s="1">
        <v>0</v>
      </c>
      <c r="E29" s="1">
        <v>1.07</v>
      </c>
      <c r="F29" s="1">
        <v>0.12</v>
      </c>
      <c r="G29" s="1">
        <v>3.46</v>
      </c>
      <c r="H29" s="1">
        <v>0</v>
      </c>
      <c r="I29" s="1">
        <v>3.58</v>
      </c>
    </row>
    <row r="30" spans="1:9" ht="26.1" customHeight="1" x14ac:dyDescent="0.25">
      <c r="A30" s="3" t="s">
        <v>35</v>
      </c>
      <c r="B30" s="1">
        <v>11.75</v>
      </c>
      <c r="C30" s="1">
        <v>27.35</v>
      </c>
      <c r="D30" s="1">
        <v>0</v>
      </c>
      <c r="E30" s="1">
        <v>39.1</v>
      </c>
      <c r="F30" s="1">
        <v>27.45</v>
      </c>
      <c r="G30" s="1">
        <v>104.78</v>
      </c>
      <c r="H30" s="1">
        <v>0</v>
      </c>
      <c r="I30" s="1">
        <v>132.22999999999999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0.08</v>
      </c>
      <c r="H31" s="1">
        <v>0</v>
      </c>
      <c r="I31" s="1">
        <v>0.08</v>
      </c>
    </row>
    <row r="32" spans="1:9" ht="26.1" customHeight="1" x14ac:dyDescent="0.25">
      <c r="A32" s="5" t="s">
        <v>37</v>
      </c>
      <c r="B32" s="2">
        <f>SUM(B26:B31)</f>
        <v>48.94</v>
      </c>
      <c r="C32" s="2">
        <f t="shared" ref="C32:I32" si="2">SUM(C26:C31)</f>
        <v>81.41</v>
      </c>
      <c r="D32" s="2">
        <f t="shared" si="2"/>
        <v>14.83</v>
      </c>
      <c r="E32" s="2">
        <f t="shared" si="2"/>
        <v>145.18</v>
      </c>
      <c r="F32" s="2">
        <f t="shared" si="2"/>
        <v>107.21000000000001</v>
      </c>
      <c r="G32" s="2">
        <f t="shared" si="2"/>
        <v>316.08999999999997</v>
      </c>
      <c r="H32" s="2">
        <f t="shared" si="2"/>
        <v>47.13</v>
      </c>
      <c r="I32" s="2">
        <f t="shared" si="2"/>
        <v>470.42999999999989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2.41</v>
      </c>
      <c r="H33" s="1">
        <v>0</v>
      </c>
      <c r="I33" s="1">
        <v>2.41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1.61</v>
      </c>
      <c r="D35" s="1">
        <v>0.82</v>
      </c>
      <c r="E35" s="1">
        <v>2.4300000000000002</v>
      </c>
      <c r="F35" s="1">
        <v>0</v>
      </c>
      <c r="G35" s="1">
        <v>3.97</v>
      </c>
      <c r="H35" s="1">
        <v>2.4500000000000002</v>
      </c>
      <c r="I35" s="1">
        <v>6.42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3.69</v>
      </c>
      <c r="I36" s="1">
        <v>3.69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f>SUM(B33:B37)</f>
        <v>0</v>
      </c>
      <c r="C38" s="2">
        <f t="shared" ref="C38:I38" si="3">SUM(C33:C37)</f>
        <v>2.5</v>
      </c>
      <c r="D38" s="2">
        <f t="shared" si="3"/>
        <v>2.06</v>
      </c>
      <c r="E38" s="2">
        <f t="shared" si="3"/>
        <v>4.5600000000000005</v>
      </c>
      <c r="F38" s="2">
        <f t="shared" si="3"/>
        <v>0</v>
      </c>
      <c r="G38" s="2">
        <f t="shared" si="3"/>
        <v>6.3800000000000008</v>
      </c>
      <c r="H38" s="2">
        <f t="shared" si="3"/>
        <v>6.1400000000000006</v>
      </c>
      <c r="I38" s="2">
        <f t="shared" si="3"/>
        <v>12.52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2.5299999999999998</v>
      </c>
      <c r="H40" s="1">
        <v>0</v>
      </c>
      <c r="I40" s="1">
        <v>2.5299999999999998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0.18</v>
      </c>
      <c r="H43" s="1">
        <v>0</v>
      </c>
      <c r="I43" s="1">
        <v>0.18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f>SUM(B39:B45)</f>
        <v>0</v>
      </c>
      <c r="C46" s="2">
        <f t="shared" ref="C46:I46" si="4">SUM(C39:C45)</f>
        <v>0.94</v>
      </c>
      <c r="D46" s="2">
        <f t="shared" si="4"/>
        <v>0</v>
      </c>
      <c r="E46" s="2">
        <f t="shared" si="4"/>
        <v>0.94</v>
      </c>
      <c r="F46" s="2">
        <f t="shared" si="4"/>
        <v>0</v>
      </c>
      <c r="G46" s="2">
        <f t="shared" si="4"/>
        <v>2.76</v>
      </c>
      <c r="H46" s="2">
        <f t="shared" si="4"/>
        <v>0</v>
      </c>
      <c r="I46" s="2">
        <f t="shared" si="4"/>
        <v>2.76</v>
      </c>
    </row>
    <row r="47" spans="1:9" ht="26.1" customHeight="1" x14ac:dyDescent="0.25">
      <c r="A47" s="5" t="s">
        <v>52</v>
      </c>
      <c r="B47" s="2">
        <f>B46+B38+B32+B25+B17</f>
        <v>179.01999999999998</v>
      </c>
      <c r="C47" s="2">
        <f t="shared" ref="C47:I47" si="5">C46+C38+C32+C25+C17</f>
        <v>409.03000000000003</v>
      </c>
      <c r="D47" s="2">
        <f t="shared" si="5"/>
        <v>29.740000000000002</v>
      </c>
      <c r="E47" s="2">
        <f t="shared" si="5"/>
        <v>616.16000000000008</v>
      </c>
      <c r="F47" s="2">
        <f t="shared" si="5"/>
        <v>322.73</v>
      </c>
      <c r="G47" s="2">
        <f t="shared" si="5"/>
        <v>1270.2799999999997</v>
      </c>
      <c r="H47" s="2">
        <f t="shared" si="5"/>
        <v>92.84</v>
      </c>
      <c r="I47" s="2">
        <f t="shared" si="5"/>
        <v>1684.2199999999998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3" sqref="A2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0.43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3.55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0.84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</v>
      </c>
      <c r="H11" s="9">
        <v>7.41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1.17</v>
      </c>
      <c r="H12" s="9">
        <v>3.56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1.4</v>
      </c>
    </row>
    <row r="14" spans="1:8" ht="24.95" customHeight="1" x14ac:dyDescent="0.25">
      <c r="A14" s="11" t="s">
        <v>329</v>
      </c>
      <c r="B14" s="7" t="s">
        <v>70</v>
      </c>
      <c r="C14" s="7" t="s">
        <v>78</v>
      </c>
      <c r="D14" s="7" t="s">
        <v>79</v>
      </c>
      <c r="E14" s="7" t="s">
        <v>67</v>
      </c>
      <c r="F14" s="9">
        <v>296</v>
      </c>
      <c r="G14" s="9">
        <v>1.63</v>
      </c>
      <c r="H14" s="9">
        <v>4.96</v>
      </c>
    </row>
    <row r="15" spans="1:8" ht="24.95" customHeight="1" x14ac:dyDescent="0.25">
      <c r="A15" s="11" t="s">
        <v>75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15</v>
      </c>
      <c r="G15" s="9">
        <v>0.05</v>
      </c>
      <c r="H15" s="9">
        <v>0.15</v>
      </c>
    </row>
    <row r="16" spans="1:8" ht="24.95" customHeight="1" x14ac:dyDescent="0.25">
      <c r="A16" s="11" t="s">
        <v>76</v>
      </c>
      <c r="B16" s="7" t="s">
        <v>64</v>
      </c>
      <c r="C16" s="7" t="s">
        <v>65</v>
      </c>
      <c r="D16" s="7" t="s">
        <v>66</v>
      </c>
      <c r="E16" s="7" t="s">
        <v>67</v>
      </c>
      <c r="F16" s="9">
        <v>10</v>
      </c>
      <c r="G16" s="9">
        <v>0.03</v>
      </c>
      <c r="H16" s="9">
        <v>0.1</v>
      </c>
    </row>
    <row r="17" spans="1:8" ht="24.95" customHeight="1" x14ac:dyDescent="0.25">
      <c r="A17" s="11" t="s">
        <v>77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300</v>
      </c>
      <c r="G17" s="9">
        <v>1.27</v>
      </c>
      <c r="H17" s="9">
        <v>3.85</v>
      </c>
    </row>
    <row r="18" spans="1:8" ht="24.95" customHeight="1" x14ac:dyDescent="0.25">
      <c r="A18" s="11" t="s">
        <v>80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250</v>
      </c>
      <c r="G18" s="9">
        <v>1.37</v>
      </c>
      <c r="H18" s="9">
        <v>4.07</v>
      </c>
    </row>
    <row r="19" spans="1:8" ht="24.95" customHeight="1" x14ac:dyDescent="0.25">
      <c r="A19" s="11" t="s">
        <v>81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300</v>
      </c>
      <c r="G19" s="9">
        <v>1.9</v>
      </c>
      <c r="H19" s="9">
        <v>4.95</v>
      </c>
    </row>
    <row r="20" spans="1:8" ht="24.95" customHeight="1" x14ac:dyDescent="0.25">
      <c r="A20" s="11" t="s">
        <v>82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200</v>
      </c>
      <c r="G20" s="9">
        <v>1.1200000000000001</v>
      </c>
      <c r="H20" s="9">
        <v>3.28</v>
      </c>
    </row>
    <row r="21" spans="1:8" ht="24.95" customHeight="1" x14ac:dyDescent="0.25">
      <c r="A21" s="11" t="s">
        <v>83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2.68</v>
      </c>
    </row>
    <row r="22" spans="1:8" ht="24.95" customHeight="1" x14ac:dyDescent="0.25">
      <c r="A22" s="11" t="s">
        <v>84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2.4900000000000002</v>
      </c>
    </row>
    <row r="23" spans="1:8" ht="24.95" customHeight="1" x14ac:dyDescent="0.25">
      <c r="A23" s="11" t="s">
        <v>85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150</v>
      </c>
      <c r="G23" s="9">
        <v>0.92</v>
      </c>
      <c r="H23" s="9">
        <v>2.78</v>
      </c>
    </row>
    <row r="24" spans="1:8" ht="24.95" customHeight="1" x14ac:dyDescent="0.25">
      <c r="A24" s="11" t="s">
        <v>86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180</v>
      </c>
      <c r="G24" s="9">
        <v>1.04</v>
      </c>
      <c r="H24" s="9">
        <v>3.31</v>
      </c>
    </row>
    <row r="25" spans="1:8" ht="24.95" customHeight="1" x14ac:dyDescent="0.25">
      <c r="A25" s="11" t="s">
        <v>87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110</v>
      </c>
      <c r="G25" s="9">
        <v>0.44</v>
      </c>
      <c r="H25" s="9">
        <v>1.33</v>
      </c>
    </row>
    <row r="26" spans="1:8" ht="24.95" customHeight="1" x14ac:dyDescent="0.25">
      <c r="A26" s="11" t="s">
        <v>88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260</v>
      </c>
      <c r="G26" s="9">
        <v>2.37</v>
      </c>
      <c r="H26" s="9">
        <v>7.05</v>
      </c>
    </row>
    <row r="27" spans="1:8" ht="24.95" customHeight="1" x14ac:dyDescent="0.25">
      <c r="A27" s="11" t="s">
        <v>89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1.36</v>
      </c>
    </row>
    <row r="28" spans="1:8" ht="24.95" customHeight="1" x14ac:dyDescent="0.25">
      <c r="A28" s="11" t="s">
        <v>90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100</v>
      </c>
      <c r="G28" s="9">
        <v>0.43</v>
      </c>
      <c r="H28" s="9">
        <v>1.25</v>
      </c>
    </row>
    <row r="29" spans="1:8" ht="24.95" customHeight="1" x14ac:dyDescent="0.25">
      <c r="A29" s="11" t="s">
        <v>91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240</v>
      </c>
      <c r="G29" s="9">
        <v>1.38</v>
      </c>
      <c r="H29" s="9">
        <v>4</v>
      </c>
    </row>
    <row r="30" spans="1:8" ht="24.95" customHeight="1" x14ac:dyDescent="0.25">
      <c r="A30" s="11" t="s">
        <v>92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350</v>
      </c>
      <c r="G30" s="9">
        <v>2.0299999999999998</v>
      </c>
      <c r="H30" s="9">
        <v>6</v>
      </c>
    </row>
    <row r="31" spans="1:8" ht="24.95" customHeight="1" x14ac:dyDescent="0.25">
      <c r="A31" s="11" t="s">
        <v>93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320</v>
      </c>
      <c r="G31" s="9">
        <v>2.08</v>
      </c>
      <c r="H31" s="9">
        <v>6.09</v>
      </c>
    </row>
    <row r="32" spans="1:8" ht="24.95" customHeight="1" x14ac:dyDescent="0.25">
      <c r="A32" s="11" t="s">
        <v>94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1.79</v>
      </c>
      <c r="H32" s="9">
        <v>5.32</v>
      </c>
    </row>
    <row r="33" spans="1:8" ht="24.95" customHeight="1" x14ac:dyDescent="0.25">
      <c r="A33" s="11" t="s">
        <v>95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1.64</v>
      </c>
      <c r="H33" s="9">
        <v>5.0199999999999996</v>
      </c>
    </row>
    <row r="34" spans="1:8" ht="24.95" customHeight="1" x14ac:dyDescent="0.25">
      <c r="A34" s="11" t="s">
        <v>96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300</v>
      </c>
      <c r="G34" s="9">
        <v>1.1599999999999999</v>
      </c>
      <c r="H34" s="9">
        <v>3.46</v>
      </c>
    </row>
    <row r="35" spans="1:8" ht="24.95" customHeight="1" x14ac:dyDescent="0.25">
      <c r="A35" s="11" t="s">
        <v>97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600</v>
      </c>
      <c r="G35" s="9">
        <v>2.97</v>
      </c>
      <c r="H35" s="9">
        <v>8.84</v>
      </c>
    </row>
    <row r="36" spans="1:8" ht="24.95" customHeight="1" x14ac:dyDescent="0.25">
      <c r="A36" s="11" t="s">
        <v>98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200</v>
      </c>
      <c r="G36" s="9">
        <v>0.96</v>
      </c>
      <c r="H36" s="9">
        <v>2.8</v>
      </c>
    </row>
    <row r="37" spans="1:8" ht="24.95" customHeight="1" x14ac:dyDescent="0.25">
      <c r="A37" s="11" t="s">
        <v>99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300</v>
      </c>
      <c r="G37" s="9">
        <v>1.31</v>
      </c>
      <c r="H37" s="9">
        <v>3.89</v>
      </c>
    </row>
    <row r="38" spans="1:8" ht="24.95" customHeight="1" x14ac:dyDescent="0.25">
      <c r="A38" s="11" t="s">
        <v>100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130</v>
      </c>
      <c r="G38" s="9">
        <v>0.78</v>
      </c>
      <c r="H38" s="9">
        <v>2.34</v>
      </c>
    </row>
    <row r="39" spans="1:8" ht="24.95" customHeight="1" x14ac:dyDescent="0.25">
      <c r="A39" s="11" t="s">
        <v>101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1.0900000000000001</v>
      </c>
      <c r="H39" s="9">
        <v>3.26</v>
      </c>
    </row>
    <row r="40" spans="1:8" ht="24.95" customHeight="1" x14ac:dyDescent="0.25">
      <c r="A40" s="11" t="s">
        <v>102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300</v>
      </c>
      <c r="G40" s="9">
        <v>1.76</v>
      </c>
      <c r="H40" s="9">
        <v>5.15</v>
      </c>
    </row>
    <row r="41" spans="1:8" ht="24.95" customHeight="1" x14ac:dyDescent="0.25">
      <c r="A41" s="11" t="s">
        <v>103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250</v>
      </c>
      <c r="G41" s="9">
        <v>1.44</v>
      </c>
      <c r="H41" s="9">
        <v>4.38</v>
      </c>
    </row>
    <row r="42" spans="1:8" ht="24.95" customHeight="1" x14ac:dyDescent="0.25">
      <c r="A42" s="11" t="s">
        <v>104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300</v>
      </c>
      <c r="G42" s="9">
        <v>1.84</v>
      </c>
      <c r="H42" s="9">
        <v>5.72</v>
      </c>
    </row>
    <row r="43" spans="1:8" ht="24.95" customHeight="1" x14ac:dyDescent="0.25">
      <c r="A43" s="11" t="s">
        <v>105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100</v>
      </c>
      <c r="G43" s="9">
        <v>0.42</v>
      </c>
      <c r="H43" s="9">
        <v>1.24</v>
      </c>
    </row>
    <row r="44" spans="1:8" ht="24.95" customHeight="1" x14ac:dyDescent="0.25">
      <c r="A44" s="11" t="s">
        <v>106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0.79</v>
      </c>
    </row>
    <row r="45" spans="1:8" ht="24.95" customHeight="1" x14ac:dyDescent="0.25">
      <c r="A45" s="11" t="s">
        <v>107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50</v>
      </c>
      <c r="G45" s="9">
        <v>0.28000000000000003</v>
      </c>
      <c r="H45" s="9">
        <v>0.83</v>
      </c>
    </row>
    <row r="46" spans="1:8" ht="24.95" customHeight="1" x14ac:dyDescent="0.25">
      <c r="A46" s="11" t="s">
        <v>108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300</v>
      </c>
      <c r="G46" s="9">
        <v>1.73</v>
      </c>
      <c r="H46" s="9">
        <v>5.15</v>
      </c>
    </row>
    <row r="47" spans="1:8" ht="24.95" customHeight="1" x14ac:dyDescent="0.25">
      <c r="A47" s="11" t="s">
        <v>109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180</v>
      </c>
      <c r="G47" s="9">
        <v>0.88</v>
      </c>
      <c r="H47" s="9">
        <v>2.69</v>
      </c>
    </row>
    <row r="48" spans="1:8" ht="24.95" customHeight="1" x14ac:dyDescent="0.25">
      <c r="A48" s="11" t="s">
        <v>110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100</v>
      </c>
      <c r="G48" s="9">
        <v>0.42</v>
      </c>
      <c r="H48" s="9">
        <v>1.23</v>
      </c>
    </row>
    <row r="49" spans="1:8" ht="24.95" customHeight="1" x14ac:dyDescent="0.25">
      <c r="A49" s="11" t="s">
        <v>111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4.41</v>
      </c>
    </row>
    <row r="50" spans="1:8" ht="24.95" customHeight="1" x14ac:dyDescent="0.25">
      <c r="A50" s="11" t="s">
        <v>112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250</v>
      </c>
      <c r="G50" s="9">
        <v>1.39</v>
      </c>
      <c r="H50" s="9">
        <v>4.07</v>
      </c>
    </row>
    <row r="51" spans="1:8" ht="24.95" customHeight="1" x14ac:dyDescent="0.25">
      <c r="A51" s="11" t="s">
        <v>113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300</v>
      </c>
      <c r="G51" s="9">
        <v>1.68</v>
      </c>
      <c r="H51" s="9">
        <v>5.28</v>
      </c>
    </row>
    <row r="52" spans="1:8" ht="24.95" customHeight="1" x14ac:dyDescent="0.25">
      <c r="A52" s="11" t="s">
        <v>114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50</v>
      </c>
      <c r="G52" s="9">
        <v>0.31</v>
      </c>
      <c r="H52" s="9">
        <v>0.94</v>
      </c>
    </row>
    <row r="53" spans="1:8" ht="24.95" customHeight="1" x14ac:dyDescent="0.25">
      <c r="A53" s="11" t="s">
        <v>115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250</v>
      </c>
      <c r="G53" s="9">
        <v>1.29</v>
      </c>
      <c r="H53" s="9">
        <v>3.76</v>
      </c>
    </row>
    <row r="54" spans="1:8" ht="24.95" customHeight="1" x14ac:dyDescent="0.25">
      <c r="A54" s="11" t="s">
        <v>116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1.65</v>
      </c>
      <c r="H54" s="9">
        <v>5.17</v>
      </c>
    </row>
    <row r="55" spans="1:8" ht="24.95" customHeight="1" x14ac:dyDescent="0.25">
      <c r="A55" s="11" t="s">
        <v>117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1.66</v>
      </c>
      <c r="H55" s="9">
        <v>5.22</v>
      </c>
    </row>
    <row r="56" spans="1:8" ht="24.95" customHeight="1" x14ac:dyDescent="0.25">
      <c r="A56" s="11" t="s">
        <v>118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1.17</v>
      </c>
      <c r="H56" s="9">
        <v>3.36</v>
      </c>
    </row>
    <row r="57" spans="1:8" ht="24.95" customHeight="1" x14ac:dyDescent="0.25">
      <c r="A57" s="11" t="s">
        <v>119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1.72</v>
      </c>
      <c r="H57" s="9">
        <v>5.26</v>
      </c>
    </row>
    <row r="58" spans="1:8" ht="24.95" customHeight="1" x14ac:dyDescent="0.25">
      <c r="A58" s="11" t="s">
        <v>120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200</v>
      </c>
      <c r="G58" s="9">
        <v>1.2</v>
      </c>
      <c r="H58" s="9">
        <v>3.65</v>
      </c>
    </row>
    <row r="59" spans="1:8" ht="24.95" customHeight="1" x14ac:dyDescent="0.25">
      <c r="A59" s="11" t="s">
        <v>121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300</v>
      </c>
      <c r="G59" s="9">
        <v>1.1000000000000001</v>
      </c>
      <c r="H59" s="9">
        <v>3.17</v>
      </c>
    </row>
    <row r="60" spans="1:8" ht="24.95" customHeight="1" x14ac:dyDescent="0.25">
      <c r="A60" s="11" t="s">
        <v>122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400</v>
      </c>
      <c r="G60" s="9">
        <v>1.56</v>
      </c>
      <c r="H60" s="9">
        <v>4.8600000000000003</v>
      </c>
    </row>
    <row r="61" spans="1:8" ht="24.95" customHeight="1" x14ac:dyDescent="0.25">
      <c r="A61" s="11" t="s">
        <v>123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100</v>
      </c>
      <c r="G61" s="9">
        <v>0.56000000000000005</v>
      </c>
      <c r="H61" s="9">
        <v>1.72</v>
      </c>
    </row>
    <row r="62" spans="1:8" ht="24.95" customHeight="1" x14ac:dyDescent="0.25">
      <c r="A62" s="11" t="s">
        <v>124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164</v>
      </c>
      <c r="G62" s="9">
        <v>1.1499999999999999</v>
      </c>
      <c r="H62" s="9">
        <v>3.37</v>
      </c>
    </row>
    <row r="63" spans="1:8" ht="24.95" customHeight="1" x14ac:dyDescent="0.25">
      <c r="A63" s="11" t="s">
        <v>125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200</v>
      </c>
      <c r="G63" s="9">
        <v>1.1100000000000001</v>
      </c>
      <c r="H63" s="9">
        <v>2.9</v>
      </c>
    </row>
    <row r="64" spans="1:8" ht="24.95" customHeight="1" x14ac:dyDescent="0.25">
      <c r="A64" s="11" t="s">
        <v>126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1.87</v>
      </c>
      <c r="H64" s="9">
        <v>5.5</v>
      </c>
    </row>
    <row r="65" spans="1:8" ht="24.95" customHeight="1" x14ac:dyDescent="0.25">
      <c r="A65" s="11" t="s">
        <v>127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225</v>
      </c>
      <c r="G65" s="9">
        <v>1.0900000000000001</v>
      </c>
      <c r="H65" s="9">
        <v>3.2</v>
      </c>
    </row>
    <row r="66" spans="1:8" ht="24.95" customHeight="1" x14ac:dyDescent="0.25">
      <c r="A66" s="11" t="s">
        <v>128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1.68</v>
      </c>
      <c r="H66" s="9">
        <v>4.91</v>
      </c>
    </row>
    <row r="67" spans="1:8" ht="24.95" customHeight="1" x14ac:dyDescent="0.25">
      <c r="A67" s="11" t="s">
        <v>129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110</v>
      </c>
      <c r="G67" s="9">
        <v>0.41</v>
      </c>
      <c r="H67" s="9">
        <v>1.21</v>
      </c>
    </row>
    <row r="68" spans="1:8" ht="24.95" customHeight="1" x14ac:dyDescent="0.25">
      <c r="A68" s="11" t="s">
        <v>130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300</v>
      </c>
      <c r="G68" s="9">
        <v>1.68</v>
      </c>
      <c r="H68" s="9">
        <v>5.04</v>
      </c>
    </row>
    <row r="69" spans="1:8" ht="24.95" customHeight="1" x14ac:dyDescent="0.25">
      <c r="A69" s="11" t="s">
        <v>131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150</v>
      </c>
      <c r="G69" s="9">
        <v>0.35</v>
      </c>
      <c r="H69" s="9">
        <v>0.98</v>
      </c>
    </row>
    <row r="70" spans="1:8" ht="24.95" customHeight="1" x14ac:dyDescent="0.25">
      <c r="A70" s="11" t="s">
        <v>132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600</v>
      </c>
      <c r="G70" s="9">
        <v>4.1100000000000003</v>
      </c>
      <c r="H70" s="9">
        <v>11.92</v>
      </c>
    </row>
    <row r="71" spans="1:8" ht="24.95" customHeight="1" x14ac:dyDescent="0.25">
      <c r="A71" s="11" t="s">
        <v>133</v>
      </c>
      <c r="B71" s="7" t="s">
        <v>70</v>
      </c>
      <c r="C71" s="7" t="s">
        <v>78</v>
      </c>
      <c r="D71" s="7" t="s">
        <v>79</v>
      </c>
      <c r="E71" s="7" t="s">
        <v>134</v>
      </c>
      <c r="F71" s="9">
        <v>510</v>
      </c>
      <c r="G71" s="9">
        <v>4.87</v>
      </c>
      <c r="H71" s="9">
        <v>6.14</v>
      </c>
    </row>
    <row r="72" spans="1:8" ht="24.95" customHeight="1" x14ac:dyDescent="0.25">
      <c r="A72" s="11" t="s">
        <v>135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360</v>
      </c>
      <c r="G72" s="9">
        <v>2.27</v>
      </c>
      <c r="H72" s="9">
        <v>7.04</v>
      </c>
    </row>
    <row r="73" spans="1:8" ht="24.95" customHeight="1" x14ac:dyDescent="0.25">
      <c r="A73" s="11" t="s">
        <v>136</v>
      </c>
      <c r="B73" s="7" t="s">
        <v>70</v>
      </c>
      <c r="C73" s="7" t="s">
        <v>78</v>
      </c>
      <c r="D73" s="7" t="s">
        <v>79</v>
      </c>
      <c r="E73" s="7" t="s">
        <v>134</v>
      </c>
      <c r="F73" s="9">
        <v>101</v>
      </c>
      <c r="G73" s="9">
        <v>1.03</v>
      </c>
      <c r="H73" s="9">
        <v>1.31</v>
      </c>
    </row>
    <row r="74" spans="1:8" ht="24.95" customHeight="1" x14ac:dyDescent="0.25">
      <c r="A74" s="11" t="s">
        <v>137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1.62</v>
      </c>
      <c r="H74" s="9">
        <v>5.05</v>
      </c>
    </row>
    <row r="75" spans="1:8" ht="24.95" customHeight="1" x14ac:dyDescent="0.25">
      <c r="A75" s="11" t="s">
        <v>138</v>
      </c>
      <c r="B75" s="7" t="s">
        <v>70</v>
      </c>
      <c r="C75" s="7" t="s">
        <v>78</v>
      </c>
      <c r="D75" s="7" t="s">
        <v>79</v>
      </c>
      <c r="E75" s="7" t="s">
        <v>134</v>
      </c>
      <c r="F75" s="9">
        <v>75</v>
      </c>
      <c r="G75" s="9">
        <v>0.88</v>
      </c>
      <c r="H75" s="9">
        <v>1.96</v>
      </c>
    </row>
    <row r="76" spans="1:8" ht="24.95" customHeight="1" x14ac:dyDescent="0.25">
      <c r="A76" s="11" t="s">
        <v>139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300</v>
      </c>
      <c r="G76" s="9">
        <v>1.71</v>
      </c>
      <c r="H76" s="9">
        <v>5.39</v>
      </c>
    </row>
    <row r="77" spans="1:8" ht="24.95" customHeight="1" x14ac:dyDescent="0.25">
      <c r="A77" s="11" t="s">
        <v>140</v>
      </c>
      <c r="B77" s="7" t="s">
        <v>70</v>
      </c>
      <c r="C77" s="7" t="s">
        <v>78</v>
      </c>
      <c r="D77" s="7" t="s">
        <v>79</v>
      </c>
      <c r="E77" s="7" t="s">
        <v>134</v>
      </c>
      <c r="F77" s="9">
        <v>75</v>
      </c>
      <c r="G77" s="9">
        <v>0.72</v>
      </c>
      <c r="H77" s="9">
        <v>1.25</v>
      </c>
    </row>
    <row r="78" spans="1:8" ht="24.95" customHeight="1" x14ac:dyDescent="0.25">
      <c r="A78" s="11" t="s">
        <v>141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422</v>
      </c>
      <c r="G78" s="9">
        <v>2.7</v>
      </c>
      <c r="H78" s="9">
        <v>8.11</v>
      </c>
    </row>
    <row r="79" spans="1:8" ht="24.95" customHeight="1" x14ac:dyDescent="0.25">
      <c r="A79" s="11" t="s">
        <v>142</v>
      </c>
      <c r="B79" s="7" t="s">
        <v>70</v>
      </c>
      <c r="C79" s="7" t="s">
        <v>78</v>
      </c>
      <c r="D79" s="7" t="s">
        <v>79</v>
      </c>
      <c r="E79" s="7" t="s">
        <v>134</v>
      </c>
      <c r="F79" s="9">
        <v>105</v>
      </c>
      <c r="G79" s="9">
        <v>0.99</v>
      </c>
      <c r="H79" s="9">
        <v>1.29</v>
      </c>
    </row>
    <row r="80" spans="1:8" ht="24.95" customHeight="1" x14ac:dyDescent="0.25">
      <c r="A80" s="11" t="s">
        <v>143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125</v>
      </c>
      <c r="G80" s="9">
        <v>0.75</v>
      </c>
      <c r="H80" s="9">
        <v>2.11</v>
      </c>
    </row>
    <row r="81" spans="1:8" ht="24.95" customHeight="1" x14ac:dyDescent="0.25">
      <c r="A81" s="11" t="s">
        <v>144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1.22</v>
      </c>
    </row>
    <row r="82" spans="1:8" ht="24.95" customHeight="1" x14ac:dyDescent="0.25">
      <c r="A82" s="11" t="s">
        <v>145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0.21</v>
      </c>
      <c r="H82" s="9">
        <v>0.61</v>
      </c>
    </row>
    <row r="83" spans="1:8" ht="24.95" customHeight="1" x14ac:dyDescent="0.25">
      <c r="A83" s="11" t="s">
        <v>146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0.45</v>
      </c>
      <c r="H83" s="9">
        <v>1.33</v>
      </c>
    </row>
    <row r="84" spans="1:8" ht="24.95" customHeight="1" x14ac:dyDescent="0.25">
      <c r="A84" s="11" t="s">
        <v>147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250</v>
      </c>
      <c r="G84" s="9">
        <v>2.0099999999999998</v>
      </c>
      <c r="H84" s="9">
        <v>5.43</v>
      </c>
    </row>
    <row r="85" spans="1:8" ht="24.95" customHeight="1" x14ac:dyDescent="0.25">
      <c r="A85" s="11" t="s">
        <v>148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100</v>
      </c>
      <c r="G85" s="9">
        <v>0.42</v>
      </c>
      <c r="H85" s="9">
        <v>1.24</v>
      </c>
    </row>
    <row r="86" spans="1:8" ht="24.95" customHeight="1" x14ac:dyDescent="0.25">
      <c r="A86" s="11" t="s">
        <v>149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1.88</v>
      </c>
      <c r="H86" s="9">
        <v>5.74</v>
      </c>
    </row>
    <row r="87" spans="1:8" ht="24.95" customHeight="1" x14ac:dyDescent="0.25">
      <c r="A87" s="11" t="s">
        <v>150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300</v>
      </c>
      <c r="G87" s="9">
        <v>1.88</v>
      </c>
      <c r="H87" s="9">
        <v>5.73</v>
      </c>
    </row>
    <row r="88" spans="1:8" ht="24.95" customHeight="1" x14ac:dyDescent="0.25">
      <c r="A88" s="11" t="s">
        <v>151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45</v>
      </c>
      <c r="G88" s="9">
        <v>0.19</v>
      </c>
      <c r="H88" s="9">
        <v>0.53</v>
      </c>
    </row>
    <row r="89" spans="1:8" ht="24.95" customHeight="1" x14ac:dyDescent="0.25">
      <c r="A89" s="11" t="s">
        <v>152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220</v>
      </c>
      <c r="G89" s="9">
        <v>1.03</v>
      </c>
      <c r="H89" s="9">
        <v>3.03</v>
      </c>
    </row>
    <row r="90" spans="1:8" ht="24.95" customHeight="1" x14ac:dyDescent="0.25">
      <c r="A90" s="11" t="s">
        <v>153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1.85</v>
      </c>
      <c r="H90" s="9">
        <v>5.67</v>
      </c>
    </row>
    <row r="91" spans="1:8" ht="24.95" customHeight="1" x14ac:dyDescent="0.25">
      <c r="A91" s="11" t="s">
        <v>154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300</v>
      </c>
      <c r="G91" s="9">
        <v>1.88</v>
      </c>
      <c r="H91" s="9">
        <v>5.73</v>
      </c>
    </row>
    <row r="92" spans="1:8" ht="24.95" customHeight="1" x14ac:dyDescent="0.25">
      <c r="A92" s="11" t="s">
        <v>155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345</v>
      </c>
      <c r="G92" s="9">
        <v>1.92</v>
      </c>
      <c r="H92" s="9">
        <v>6.03</v>
      </c>
    </row>
    <row r="93" spans="1:8" ht="24.95" customHeight="1" x14ac:dyDescent="0.25">
      <c r="A93" s="11" t="s">
        <v>156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0.38</v>
      </c>
      <c r="H93" s="9">
        <v>1.21</v>
      </c>
    </row>
    <row r="94" spans="1:8" ht="24.95" customHeight="1" x14ac:dyDescent="0.25">
      <c r="A94" s="11" t="s">
        <v>157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100</v>
      </c>
      <c r="G94" s="9">
        <v>1.24</v>
      </c>
      <c r="H94" s="9">
        <v>3.68</v>
      </c>
    </row>
    <row r="95" spans="1:8" ht="24.95" customHeight="1" x14ac:dyDescent="0.25">
      <c r="A95" s="11" t="s">
        <v>158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107</v>
      </c>
      <c r="G95" s="9">
        <v>1.1399999999999999</v>
      </c>
      <c r="H95" s="9">
        <v>3.32</v>
      </c>
    </row>
    <row r="96" spans="1:8" ht="24.95" customHeight="1" x14ac:dyDescent="0.25">
      <c r="A96" s="11" t="s">
        <v>159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242</v>
      </c>
      <c r="G96" s="9">
        <v>2.68</v>
      </c>
      <c r="H96" s="9">
        <v>7.91</v>
      </c>
    </row>
    <row r="97" spans="1:8" ht="24.95" customHeight="1" x14ac:dyDescent="0.25">
      <c r="A97" s="11" t="s">
        <v>160</v>
      </c>
      <c r="B97" s="7" t="s">
        <v>70</v>
      </c>
      <c r="C97" s="7" t="s">
        <v>78</v>
      </c>
      <c r="D97" s="7" t="s">
        <v>79</v>
      </c>
      <c r="E97" s="7" t="s">
        <v>67</v>
      </c>
      <c r="F97" s="9">
        <v>150</v>
      </c>
      <c r="G97" s="9">
        <v>0.1</v>
      </c>
      <c r="H97" s="9">
        <v>0.28999999999999998</v>
      </c>
    </row>
    <row r="98" spans="1:8" ht="24.95" customHeight="1" x14ac:dyDescent="0.25">
      <c r="A98" s="11" t="s">
        <v>161</v>
      </c>
      <c r="B98" s="7" t="s">
        <v>70</v>
      </c>
      <c r="C98" s="7" t="s">
        <v>65</v>
      </c>
      <c r="D98" s="7" t="s">
        <v>66</v>
      </c>
      <c r="E98" s="7" t="s">
        <v>67</v>
      </c>
      <c r="F98" s="9">
        <v>245</v>
      </c>
      <c r="G98" s="9">
        <v>3.13</v>
      </c>
      <c r="H98" s="9">
        <v>5.46</v>
      </c>
    </row>
    <row r="99" spans="1:8" ht="24.95" customHeight="1" x14ac:dyDescent="0.25">
      <c r="A99" s="11" t="s">
        <v>162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50</v>
      </c>
      <c r="G99" s="9">
        <v>0.19</v>
      </c>
      <c r="H99" s="9">
        <v>0.56000000000000005</v>
      </c>
    </row>
    <row r="100" spans="1:8" ht="24.95" customHeight="1" x14ac:dyDescent="0.25">
      <c r="A100" s="11" t="s">
        <v>163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158</v>
      </c>
      <c r="G100" s="9">
        <v>0.74</v>
      </c>
      <c r="H100" s="9">
        <v>2.11</v>
      </c>
    </row>
    <row r="101" spans="1:8" ht="24.95" customHeight="1" x14ac:dyDescent="0.25">
      <c r="A101" s="11" t="s">
        <v>164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185</v>
      </c>
      <c r="G101" s="9">
        <v>0.81</v>
      </c>
      <c r="H101" s="9">
        <v>2.37</v>
      </c>
    </row>
    <row r="102" spans="1:8" ht="24.95" customHeight="1" x14ac:dyDescent="0.25">
      <c r="A102" s="11" t="s">
        <v>165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100</v>
      </c>
      <c r="G102" s="9">
        <v>1.24</v>
      </c>
      <c r="H102" s="9">
        <v>3.58</v>
      </c>
    </row>
    <row r="103" spans="1:8" ht="24.95" customHeight="1" x14ac:dyDescent="0.25">
      <c r="A103" s="11" t="s">
        <v>166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168</v>
      </c>
      <c r="G103" s="9">
        <v>1.29</v>
      </c>
      <c r="H103" s="9">
        <v>3.72</v>
      </c>
    </row>
    <row r="104" spans="1:8" ht="24.95" customHeight="1" x14ac:dyDescent="0.25">
      <c r="A104" s="11" t="s">
        <v>167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1.1499999999999999</v>
      </c>
      <c r="H104" s="9">
        <v>3.22</v>
      </c>
    </row>
    <row r="105" spans="1:8" ht="24.95" customHeight="1" x14ac:dyDescent="0.25">
      <c r="A105" s="11" t="s">
        <v>168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50</v>
      </c>
      <c r="G105" s="9">
        <v>0.21</v>
      </c>
      <c r="H105" s="9">
        <v>0.65</v>
      </c>
    </row>
    <row r="106" spans="1:8" ht="24.95" customHeight="1" x14ac:dyDescent="0.25">
      <c r="A106" s="11" t="s">
        <v>169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400</v>
      </c>
      <c r="G106" s="9">
        <v>1.36</v>
      </c>
      <c r="H106" s="9">
        <v>4.25</v>
      </c>
    </row>
    <row r="107" spans="1:8" ht="24.95" customHeight="1" x14ac:dyDescent="0.25">
      <c r="A107" s="11" t="s">
        <v>170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1.6</v>
      </c>
      <c r="H107" s="9">
        <v>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21670</v>
      </c>
      <c r="G108" s="10">
        <v>124.23</v>
      </c>
      <c r="H108" s="10">
        <v>353.26</v>
      </c>
    </row>
    <row r="109" spans="1:8" ht="24.95" customHeight="1" x14ac:dyDescent="0.25">
      <c r="A109" s="11" t="s">
        <v>171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3.14</v>
      </c>
      <c r="H109" s="9">
        <v>8.64</v>
      </c>
    </row>
    <row r="110" spans="1:8" ht="24.95" customHeight="1" x14ac:dyDescent="0.25">
      <c r="A110" s="11" t="s">
        <v>173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296</v>
      </c>
      <c r="G110" s="9">
        <v>3.74</v>
      </c>
      <c r="H110" s="9">
        <v>10.31</v>
      </c>
    </row>
    <row r="111" spans="1:8" ht="24.95" customHeight="1" x14ac:dyDescent="0.25">
      <c r="A111" s="11" t="s">
        <v>174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0.08</v>
      </c>
    </row>
    <row r="112" spans="1:8" ht="24.95" customHeight="1" x14ac:dyDescent="0.25">
      <c r="A112" s="11" t="s">
        <v>175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1.07</v>
      </c>
      <c r="H112" s="9">
        <v>2.92</v>
      </c>
    </row>
    <row r="113" spans="1:8" ht="24.95" customHeight="1" x14ac:dyDescent="0.25">
      <c r="A113" s="11" t="s">
        <v>176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177</v>
      </c>
      <c r="B114" s="7" t="s">
        <v>172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6.67</v>
      </c>
      <c r="H114" s="9">
        <v>18.34</v>
      </c>
    </row>
    <row r="115" spans="1:8" ht="24.95" customHeight="1" x14ac:dyDescent="0.25">
      <c r="A115" s="11" t="s">
        <v>178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1.38</v>
      </c>
      <c r="H115" s="9">
        <v>4.22</v>
      </c>
    </row>
    <row r="116" spans="1:8" ht="24.95" customHeight="1" x14ac:dyDescent="0.25">
      <c r="A116" s="11" t="s">
        <v>180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1.32</v>
      </c>
      <c r="H116" s="9">
        <v>4.01</v>
      </c>
    </row>
    <row r="117" spans="1:8" ht="24.95" customHeight="1" x14ac:dyDescent="0.25">
      <c r="A117" s="11" t="s">
        <v>181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1.21</v>
      </c>
      <c r="H117" s="9">
        <v>3.67</v>
      </c>
    </row>
    <row r="118" spans="1:8" ht="24.95" customHeight="1" x14ac:dyDescent="0.25">
      <c r="A118" s="11" t="s">
        <v>182</v>
      </c>
      <c r="B118" s="7" t="s">
        <v>179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1.89</v>
      </c>
      <c r="H118" s="9">
        <v>5.85</v>
      </c>
    </row>
    <row r="119" spans="1:8" ht="24.95" customHeight="1" x14ac:dyDescent="0.25">
      <c r="A119" s="11" t="s">
        <v>183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1.28</v>
      </c>
      <c r="H119" s="9">
        <v>3.62</v>
      </c>
    </row>
    <row r="120" spans="1:8" ht="24.95" customHeight="1" x14ac:dyDescent="0.25">
      <c r="A120" s="11" t="s">
        <v>184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0.11</v>
      </c>
      <c r="H120" s="9">
        <v>0.33</v>
      </c>
    </row>
    <row r="121" spans="1:8" ht="24.95" customHeight="1" x14ac:dyDescent="0.25">
      <c r="A121" s="11" t="s">
        <v>185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0.69</v>
      </c>
      <c r="H121" s="9">
        <v>1.95</v>
      </c>
    </row>
    <row r="122" spans="1:8" ht="24.95" customHeight="1" x14ac:dyDescent="0.25">
      <c r="A122" s="11" t="s">
        <v>186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0.25</v>
      </c>
      <c r="H122" s="9">
        <v>0.7</v>
      </c>
    </row>
    <row r="123" spans="1:8" ht="24.95" customHeight="1" x14ac:dyDescent="0.25">
      <c r="A123" s="11" t="s">
        <v>187</v>
      </c>
      <c r="B123" s="7" t="s">
        <v>172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0.24</v>
      </c>
    </row>
    <row r="124" spans="1:8" ht="24.95" customHeight="1" x14ac:dyDescent="0.25">
      <c r="A124" s="11" t="s">
        <v>188</v>
      </c>
      <c r="B124" s="7" t="s">
        <v>172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0.71</v>
      </c>
    </row>
    <row r="125" spans="1:8" ht="24.95" customHeight="1" x14ac:dyDescent="0.25">
      <c r="A125" s="11" t="s">
        <v>189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1.27</v>
      </c>
      <c r="H125" s="9">
        <v>3.85</v>
      </c>
    </row>
    <row r="126" spans="1:8" ht="24.95" customHeight="1" x14ac:dyDescent="0.25">
      <c r="A126" s="11" t="s">
        <v>190</v>
      </c>
      <c r="B126" s="7" t="s">
        <v>179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1.78</v>
      </c>
      <c r="H126" s="9">
        <v>5.26</v>
      </c>
    </row>
    <row r="127" spans="1:8" ht="24.95" customHeight="1" x14ac:dyDescent="0.25">
      <c r="A127" s="11" t="s">
        <v>191</v>
      </c>
      <c r="B127" s="7" t="s">
        <v>172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0.63</v>
      </c>
      <c r="H127" s="9">
        <v>1.78</v>
      </c>
    </row>
    <row r="128" spans="1:8" ht="24.95" customHeight="1" x14ac:dyDescent="0.25">
      <c r="A128" s="11" t="s">
        <v>192</v>
      </c>
      <c r="B128" s="7" t="s">
        <v>193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0.21</v>
      </c>
      <c r="H128" s="9">
        <v>0.68</v>
      </c>
    </row>
    <row r="129" spans="1:8" ht="24.95" customHeight="1" x14ac:dyDescent="0.25">
      <c r="A129" s="11" t="s">
        <v>194</v>
      </c>
      <c r="B129" s="7" t="s">
        <v>195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0.06</v>
      </c>
      <c r="H129" s="9">
        <v>0.23</v>
      </c>
    </row>
    <row r="130" spans="1:8" ht="24.95" customHeight="1" x14ac:dyDescent="0.25">
      <c r="A130" s="11" t="s">
        <v>196</v>
      </c>
      <c r="B130" s="7" t="s">
        <v>172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0.65</v>
      </c>
      <c r="H130" s="9">
        <v>1.83</v>
      </c>
    </row>
    <row r="131" spans="1:8" ht="24.95" customHeight="1" x14ac:dyDescent="0.25">
      <c r="A131" s="11" t="s">
        <v>197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2.5299999999999998</v>
      </c>
      <c r="H131" s="9">
        <v>3.79</v>
      </c>
    </row>
    <row r="132" spans="1:8" ht="24.95" customHeight="1" x14ac:dyDescent="0.25">
      <c r="A132" s="11" t="s">
        <v>198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1.1499999999999999</v>
      </c>
      <c r="H132" s="9">
        <v>1.58</v>
      </c>
    </row>
    <row r="133" spans="1:8" ht="24.95" customHeight="1" x14ac:dyDescent="0.25">
      <c r="A133" s="11" t="s">
        <v>199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2.65</v>
      </c>
      <c r="H133" s="9">
        <v>4.76</v>
      </c>
    </row>
    <row r="134" spans="1:8" ht="24.95" customHeight="1" x14ac:dyDescent="0.25">
      <c r="A134" s="11" t="s">
        <v>200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1.54</v>
      </c>
      <c r="H134" s="9">
        <v>2.21</v>
      </c>
    </row>
    <row r="135" spans="1:8" ht="24.95" customHeight="1" x14ac:dyDescent="0.25">
      <c r="A135" s="11" t="s">
        <v>201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1.99</v>
      </c>
      <c r="H135" s="9">
        <v>2.7</v>
      </c>
    </row>
    <row r="136" spans="1:8" ht="24.95" customHeight="1" x14ac:dyDescent="0.25">
      <c r="A136" s="11" t="s">
        <v>202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1.2</v>
      </c>
      <c r="H136" s="9">
        <v>3.06</v>
      </c>
    </row>
    <row r="137" spans="1:8" ht="24.95" customHeight="1" x14ac:dyDescent="0.25">
      <c r="A137" s="11" t="s">
        <v>203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1.1399999999999999</v>
      </c>
      <c r="H137" s="9">
        <v>2.2599999999999998</v>
      </c>
    </row>
    <row r="138" spans="1:8" ht="24.95" customHeight="1" x14ac:dyDescent="0.25">
      <c r="A138" s="11" t="s">
        <v>204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0.39</v>
      </c>
      <c r="H138" s="9">
        <v>0.44</v>
      </c>
    </row>
    <row r="139" spans="1:8" ht="24.95" customHeight="1" x14ac:dyDescent="0.25">
      <c r="A139" s="11" t="s">
        <v>205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1.55</v>
      </c>
      <c r="H139" s="9">
        <v>2</v>
      </c>
    </row>
    <row r="140" spans="1:8" ht="24.95" customHeight="1" x14ac:dyDescent="0.25">
      <c r="A140" s="11" t="s">
        <v>206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1.49</v>
      </c>
      <c r="H140" s="9">
        <v>2.11</v>
      </c>
    </row>
    <row r="141" spans="1:8" ht="24.95" customHeight="1" x14ac:dyDescent="0.25">
      <c r="A141" s="11" t="s">
        <v>207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1.48</v>
      </c>
      <c r="H141" s="9">
        <v>4.76</v>
      </c>
    </row>
    <row r="142" spans="1:8" ht="24.95" customHeight="1" x14ac:dyDescent="0.25">
      <c r="A142" s="11" t="s">
        <v>208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1.67</v>
      </c>
      <c r="H142" s="9">
        <v>2.4900000000000002</v>
      </c>
    </row>
    <row r="143" spans="1:8" ht="24.95" customHeight="1" x14ac:dyDescent="0.25">
      <c r="A143" s="11" t="s">
        <v>209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0.38</v>
      </c>
      <c r="H143" s="9">
        <v>0.54</v>
      </c>
    </row>
    <row r="144" spans="1:8" ht="24.95" customHeight="1" x14ac:dyDescent="0.25">
      <c r="A144" s="11" t="s">
        <v>210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0.37</v>
      </c>
      <c r="H144" s="9">
        <v>0.51</v>
      </c>
    </row>
    <row r="145" spans="1:8" ht="24.95" customHeight="1" x14ac:dyDescent="0.25">
      <c r="A145" s="11" t="s">
        <v>211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1.81</v>
      </c>
      <c r="H145" s="9">
        <v>2.63</v>
      </c>
    </row>
    <row r="146" spans="1:8" ht="24.95" customHeight="1" x14ac:dyDescent="0.25">
      <c r="A146" s="11" t="s">
        <v>212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0.42</v>
      </c>
      <c r="H146" s="9">
        <v>0.67</v>
      </c>
    </row>
    <row r="147" spans="1:8" ht="24.95" customHeight="1" x14ac:dyDescent="0.25">
      <c r="A147" s="11" t="s">
        <v>213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2.8</v>
      </c>
      <c r="H147" s="9">
        <v>3.99</v>
      </c>
    </row>
    <row r="148" spans="1:8" ht="24.95" customHeight="1" x14ac:dyDescent="0.25">
      <c r="A148" s="11" t="s">
        <v>214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2.08</v>
      </c>
      <c r="H148" s="9">
        <v>2.77</v>
      </c>
    </row>
    <row r="149" spans="1:8" ht="24.95" customHeight="1" x14ac:dyDescent="0.25">
      <c r="A149" s="11" t="s">
        <v>215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1.61</v>
      </c>
      <c r="H149" s="9">
        <v>2.4</v>
      </c>
    </row>
    <row r="150" spans="1:8" ht="24.95" customHeight="1" x14ac:dyDescent="0.25">
      <c r="A150" s="11" t="s">
        <v>216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0.49</v>
      </c>
      <c r="H150" s="9">
        <v>0.81</v>
      </c>
    </row>
    <row r="151" spans="1:8" ht="24.95" customHeight="1" x14ac:dyDescent="0.25">
      <c r="A151" s="11" t="s">
        <v>217</v>
      </c>
      <c r="B151" s="7" t="s">
        <v>172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1.27</v>
      </c>
      <c r="H151" s="9">
        <v>2.2200000000000002</v>
      </c>
    </row>
    <row r="152" spans="1:8" ht="24.95" customHeight="1" x14ac:dyDescent="0.25">
      <c r="A152" s="11" t="s">
        <v>218</v>
      </c>
      <c r="B152" s="7" t="s">
        <v>172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0.84</v>
      </c>
      <c r="H152" s="9">
        <v>2.5499999999999998</v>
      </c>
    </row>
    <row r="153" spans="1:8" ht="24.95" customHeight="1" x14ac:dyDescent="0.25">
      <c r="A153" s="11" t="s">
        <v>219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220</v>
      </c>
      <c r="B154" s="7" t="s">
        <v>179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0.8</v>
      </c>
      <c r="H154" s="9">
        <v>2.41</v>
      </c>
    </row>
    <row r="155" spans="1:8" ht="24.95" customHeight="1" x14ac:dyDescent="0.25">
      <c r="A155" s="11" t="s">
        <v>221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222</v>
      </c>
      <c r="B156" s="7" t="s">
        <v>172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1.1599999999999999</v>
      </c>
      <c r="H157" s="9">
        <v>3.35</v>
      </c>
    </row>
    <row r="158" spans="1:8" ht="24.95" customHeight="1" x14ac:dyDescent="0.25">
      <c r="A158" s="11" t="s">
        <v>224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2.41</v>
      </c>
      <c r="H158" s="9">
        <v>7.08</v>
      </c>
    </row>
    <row r="159" spans="1:8" ht="24.95" customHeight="1" x14ac:dyDescent="0.25">
      <c r="A159" s="11" t="s">
        <v>174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0.9</v>
      </c>
      <c r="H160" s="9">
        <v>3.01</v>
      </c>
    </row>
    <row r="161" spans="1:8" ht="24.95" customHeight="1" x14ac:dyDescent="0.25">
      <c r="A161" s="11" t="s">
        <v>176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0.04</v>
      </c>
      <c r="H161" s="9">
        <v>0.05</v>
      </c>
    </row>
    <row r="162" spans="1:8" ht="24.95" customHeight="1" x14ac:dyDescent="0.25">
      <c r="A162" s="11" t="s">
        <v>226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1.53</v>
      </c>
      <c r="H162" s="9">
        <v>4.1900000000000004</v>
      </c>
    </row>
    <row r="163" spans="1:8" ht="24.95" customHeight="1" x14ac:dyDescent="0.25">
      <c r="A163" s="11" t="s">
        <v>227</v>
      </c>
      <c r="B163" s="7" t="s">
        <v>172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4.8099999999999996</v>
      </c>
      <c r="H163" s="9">
        <v>13.18</v>
      </c>
    </row>
    <row r="164" spans="1:8" ht="24.95" customHeight="1" x14ac:dyDescent="0.25">
      <c r="A164" s="11" t="s">
        <v>228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0.28000000000000003</v>
      </c>
      <c r="H164" s="9">
        <v>0.36</v>
      </c>
    </row>
    <row r="165" spans="1:8" ht="24.95" customHeight="1" x14ac:dyDescent="0.25">
      <c r="A165" s="11" t="s">
        <v>229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230</v>
      </c>
      <c r="B166" s="7" t="s">
        <v>172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0.3</v>
      </c>
      <c r="H166" s="9">
        <v>0.3</v>
      </c>
    </row>
    <row r="167" spans="1:8" ht="24.95" customHeight="1" x14ac:dyDescent="0.25">
      <c r="A167" s="11" t="s">
        <v>231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2.61</v>
      </c>
      <c r="H167" s="9">
        <v>7.59</v>
      </c>
    </row>
    <row r="168" spans="1:8" ht="24.95" customHeight="1" x14ac:dyDescent="0.25">
      <c r="A168" s="11" t="s">
        <v>232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1.58</v>
      </c>
      <c r="H168" s="9">
        <v>4.3600000000000003</v>
      </c>
    </row>
    <row r="169" spans="1:8" ht="24.95" customHeight="1" x14ac:dyDescent="0.25">
      <c r="A169" s="11" t="s">
        <v>233</v>
      </c>
      <c r="B169" s="7" t="s">
        <v>172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2.13</v>
      </c>
      <c r="H169" s="9">
        <v>5.94</v>
      </c>
    </row>
    <row r="170" spans="1:8" ht="24.95" customHeight="1" x14ac:dyDescent="0.25">
      <c r="A170" s="11" t="s">
        <v>234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0.57999999999999996</v>
      </c>
      <c r="H170" s="9">
        <v>0.95</v>
      </c>
    </row>
    <row r="171" spans="1:8" ht="24.95" customHeight="1" x14ac:dyDescent="0.25">
      <c r="A171" s="11" t="s">
        <v>235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0.35</v>
      </c>
      <c r="H171" s="9">
        <v>0.52</v>
      </c>
    </row>
    <row r="172" spans="1:8" ht="24.95" customHeight="1" x14ac:dyDescent="0.25">
      <c r="A172" s="11" t="s">
        <v>236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0.34</v>
      </c>
      <c r="H172" s="9">
        <v>0.44</v>
      </c>
    </row>
    <row r="173" spans="1:8" ht="24.95" customHeight="1" x14ac:dyDescent="0.25">
      <c r="A173" s="11" t="s">
        <v>237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0.13</v>
      </c>
      <c r="H173" s="9">
        <v>0.2</v>
      </c>
    </row>
    <row r="174" spans="1:8" ht="24.95" customHeight="1" x14ac:dyDescent="0.25">
      <c r="A174" s="11" t="s">
        <v>238</v>
      </c>
      <c r="B174" s="7" t="s">
        <v>172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0.19</v>
      </c>
      <c r="H174" s="9">
        <v>0.28999999999999998</v>
      </c>
    </row>
    <row r="175" spans="1:8" ht="24.95" customHeight="1" x14ac:dyDescent="0.25">
      <c r="A175" s="11" t="s">
        <v>239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0.82</v>
      </c>
      <c r="H175" s="9">
        <v>1.51</v>
      </c>
    </row>
    <row r="176" spans="1:8" ht="24.95" customHeight="1" x14ac:dyDescent="0.25">
      <c r="A176" s="11" t="s">
        <v>240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0.25</v>
      </c>
      <c r="H176" s="9">
        <v>0.83</v>
      </c>
    </row>
    <row r="177" spans="1:8" ht="24.95" customHeight="1" x14ac:dyDescent="0.25">
      <c r="A177" s="11" t="s">
        <v>241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0.36</v>
      </c>
    </row>
    <row r="178" spans="1:8" ht="24.95" customHeight="1" x14ac:dyDescent="0.25">
      <c r="A178" s="11" t="s">
        <v>242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0.87</v>
      </c>
    </row>
    <row r="179" spans="1:8" ht="24.95" customHeight="1" x14ac:dyDescent="0.25">
      <c r="A179" s="11" t="s">
        <v>243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1.0900000000000001</v>
      </c>
    </row>
    <row r="180" spans="1:8" ht="24.95" customHeight="1" x14ac:dyDescent="0.25">
      <c r="A180" s="11" t="s">
        <v>244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0.22</v>
      </c>
      <c r="H180" s="9">
        <v>0.38</v>
      </c>
    </row>
    <row r="181" spans="1:8" ht="24.95" customHeight="1" x14ac:dyDescent="0.25">
      <c r="A181" s="11" t="s">
        <v>245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</v>
      </c>
      <c r="H181" s="9">
        <v>0.43</v>
      </c>
    </row>
    <row r="182" spans="1:8" ht="24.95" customHeight="1" x14ac:dyDescent="0.25">
      <c r="A182" s="11" t="s">
        <v>246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1.42</v>
      </c>
      <c r="H182" s="9">
        <v>2.65</v>
      </c>
    </row>
    <row r="183" spans="1:8" ht="24.95" customHeight="1" x14ac:dyDescent="0.25">
      <c r="A183" s="11" t="s">
        <v>247</v>
      </c>
      <c r="B183" s="7" t="s">
        <v>172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0.69</v>
      </c>
    </row>
    <row r="184" spans="1:8" ht="24.95" customHeight="1" x14ac:dyDescent="0.25">
      <c r="A184" s="11" t="s">
        <v>248</v>
      </c>
      <c r="B184" s="7" t="s">
        <v>172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0.17</v>
      </c>
      <c r="H184" s="9">
        <v>0.33</v>
      </c>
    </row>
    <row r="185" spans="1:8" ht="24.95" customHeight="1" x14ac:dyDescent="0.25">
      <c r="A185" s="11" t="s">
        <v>249</v>
      </c>
      <c r="B185" s="7" t="s">
        <v>179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0.61</v>
      </c>
      <c r="H185" s="9">
        <v>1.83</v>
      </c>
    </row>
    <row r="186" spans="1:8" ht="24.95" customHeight="1" x14ac:dyDescent="0.25">
      <c r="A186" s="11" t="s">
        <v>250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1.76</v>
      </c>
      <c r="H186" s="9">
        <v>4.95</v>
      </c>
    </row>
    <row r="187" spans="1:8" ht="24.95" customHeight="1" x14ac:dyDescent="0.25">
      <c r="A187" s="11" t="s">
        <v>251</v>
      </c>
      <c r="B187" s="7" t="s">
        <v>172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4.82</v>
      </c>
      <c r="H187" s="9">
        <v>13.46</v>
      </c>
    </row>
    <row r="188" spans="1:8" ht="24.95" customHeight="1" x14ac:dyDescent="0.25">
      <c r="A188" s="11" t="s">
        <v>252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0.31</v>
      </c>
      <c r="H188" s="9">
        <v>0.41</v>
      </c>
    </row>
    <row r="189" spans="1:8" ht="24.95" customHeight="1" x14ac:dyDescent="0.25">
      <c r="A189" s="11" t="s">
        <v>253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1.66</v>
      </c>
    </row>
    <row r="190" spans="1:8" ht="24.95" customHeight="1" x14ac:dyDescent="0.25">
      <c r="A190" s="11" t="s">
        <v>254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0.42</v>
      </c>
      <c r="H190" s="9">
        <v>0.42</v>
      </c>
    </row>
    <row r="191" spans="1:8" ht="24.95" customHeight="1" x14ac:dyDescent="0.25">
      <c r="A191" s="11" t="s">
        <v>236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0.28999999999999998</v>
      </c>
      <c r="H191" s="9">
        <v>0.47</v>
      </c>
    </row>
    <row r="192" spans="1:8" ht="24.95" customHeight="1" x14ac:dyDescent="0.25">
      <c r="A192" s="11" t="s">
        <v>255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0.16</v>
      </c>
      <c r="H192" s="9">
        <v>0.23</v>
      </c>
    </row>
    <row r="193" spans="1:8" ht="24.95" customHeight="1" x14ac:dyDescent="0.25">
      <c r="A193" s="11" t="s">
        <v>256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0.52</v>
      </c>
      <c r="H193" s="9">
        <v>0.62</v>
      </c>
    </row>
    <row r="194" spans="1:8" ht="24.95" customHeight="1" x14ac:dyDescent="0.25">
      <c r="A194" s="11" t="s">
        <v>257</v>
      </c>
      <c r="B194" s="7" t="s">
        <v>172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0.33</v>
      </c>
      <c r="H194" s="9">
        <v>0.47</v>
      </c>
    </row>
    <row r="195" spans="1:8" ht="24.95" customHeight="1" x14ac:dyDescent="0.25">
      <c r="A195" s="11" t="s">
        <v>258</v>
      </c>
      <c r="B195" s="7" t="s">
        <v>172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0.25</v>
      </c>
      <c r="H195" s="9">
        <v>0.78</v>
      </c>
    </row>
    <row r="196" spans="1:8" ht="24.95" customHeight="1" x14ac:dyDescent="0.25">
      <c r="A196" s="11" t="s">
        <v>259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</v>
      </c>
      <c r="H196" s="9">
        <v>0.12</v>
      </c>
    </row>
    <row r="197" spans="1:8" ht="24.95" customHeight="1" x14ac:dyDescent="0.25">
      <c r="A197" s="11" t="s">
        <v>260</v>
      </c>
      <c r="B197" s="7" t="s">
        <v>172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1.3</v>
      </c>
      <c r="H197" s="9">
        <v>2.33</v>
      </c>
    </row>
    <row r="198" spans="1:8" ht="24.95" customHeight="1" x14ac:dyDescent="0.25">
      <c r="A198" s="11" t="s">
        <v>261</v>
      </c>
      <c r="B198" s="7" t="s">
        <v>195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0.12</v>
      </c>
      <c r="H198" s="9">
        <v>0.37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13885.1</v>
      </c>
      <c r="G199" s="10">
        <v>93.61</v>
      </c>
      <c r="H199" s="10">
        <v>221.95</v>
      </c>
    </row>
    <row r="200" spans="1:8" ht="24.95" customHeight="1" x14ac:dyDescent="0.25">
      <c r="A200" s="11" t="s">
        <v>262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0.08</v>
      </c>
      <c r="H200" s="9">
        <v>0.41</v>
      </c>
    </row>
    <row r="201" spans="1:8" ht="24.95" customHeight="1" x14ac:dyDescent="0.25">
      <c r="A201" s="11" t="s">
        <v>264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2.0499999999999998</v>
      </c>
      <c r="H201" s="9">
        <v>3.97</v>
      </c>
    </row>
    <row r="202" spans="1:8" ht="24.95" customHeight="1" x14ac:dyDescent="0.25">
      <c r="A202" s="11" t="s">
        <v>265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0.25</v>
      </c>
      <c r="H202" s="9">
        <v>0.67</v>
      </c>
    </row>
    <row r="203" spans="1:8" ht="24.95" customHeight="1" x14ac:dyDescent="0.25">
      <c r="A203" s="11" t="s">
        <v>266</v>
      </c>
      <c r="B203" s="7" t="s">
        <v>263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0.11</v>
      </c>
      <c r="H203" s="9">
        <v>0.56999999999999995</v>
      </c>
    </row>
    <row r="204" spans="1:8" ht="24.95" customHeight="1" x14ac:dyDescent="0.25">
      <c r="A204" s="11" t="s">
        <v>267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0.93</v>
      </c>
      <c r="H204" s="9">
        <v>2.5099999999999998</v>
      </c>
    </row>
    <row r="205" spans="1:8" ht="24.95" customHeight="1" x14ac:dyDescent="0.25">
      <c r="A205" s="11" t="s">
        <v>269</v>
      </c>
      <c r="B205" s="7" t="s">
        <v>268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1.59</v>
      </c>
      <c r="H205" s="9">
        <v>3.24</v>
      </c>
    </row>
    <row r="206" spans="1:8" ht="24.95" customHeight="1" x14ac:dyDescent="0.25">
      <c r="A206" s="11" t="s">
        <v>270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0.08</v>
      </c>
      <c r="H206" s="9">
        <v>0.31</v>
      </c>
    </row>
    <row r="207" spans="1:8" ht="24.95" customHeight="1" x14ac:dyDescent="0.25">
      <c r="A207" s="11" t="s">
        <v>271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0.09</v>
      </c>
      <c r="H207" s="9">
        <v>0.37</v>
      </c>
    </row>
    <row r="208" spans="1:8" ht="24.95" customHeight="1" x14ac:dyDescent="0.25">
      <c r="A208" s="11" t="s">
        <v>272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0.01</v>
      </c>
      <c r="H208" s="9">
        <v>0.1</v>
      </c>
    </row>
    <row r="209" spans="1:8" ht="24.95" customHeight="1" x14ac:dyDescent="0.25">
      <c r="A209" s="11" t="s">
        <v>273</v>
      </c>
      <c r="B209" s="7" t="s">
        <v>263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0.28000000000000003</v>
      </c>
      <c r="H209" s="9">
        <v>0.99</v>
      </c>
    </row>
    <row r="210" spans="1:8" ht="24.95" customHeight="1" x14ac:dyDescent="0.25">
      <c r="A210" s="11" t="s">
        <v>274</v>
      </c>
      <c r="B210" s="7" t="s">
        <v>263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0.79</v>
      </c>
      <c r="H210" s="9">
        <v>3.38</v>
      </c>
    </row>
    <row r="211" spans="1:8" ht="24.95" customHeight="1" x14ac:dyDescent="0.25">
      <c r="A211" s="11" t="s">
        <v>275</v>
      </c>
      <c r="B211" s="7" t="s">
        <v>263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1.1599999999999999</v>
      </c>
      <c r="H211" s="9">
        <v>3.9</v>
      </c>
    </row>
    <row r="212" spans="1:8" ht="24.95" customHeight="1" x14ac:dyDescent="0.25">
      <c r="A212" s="11" t="s">
        <v>276</v>
      </c>
      <c r="B212" s="7" t="s">
        <v>277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</v>
      </c>
      <c r="H212" s="9">
        <v>1.34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7.0000000000000007E-2</v>
      </c>
      <c r="H213" s="9">
        <v>0.17</v>
      </c>
    </row>
    <row r="214" spans="1:8" ht="24.95" customHeight="1" x14ac:dyDescent="0.25">
      <c r="A214" s="11" t="s">
        <v>280</v>
      </c>
      <c r="B214" s="7" t="s">
        <v>263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1.91</v>
      </c>
      <c r="H214" s="9">
        <v>3.6</v>
      </c>
    </row>
    <row r="215" spans="1:8" ht="24.95" customHeight="1" x14ac:dyDescent="0.25">
      <c r="A215" s="11" t="s">
        <v>281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2.58</v>
      </c>
      <c r="H215" s="9">
        <v>4.93</v>
      </c>
    </row>
    <row r="216" spans="1:8" ht="24.95" customHeight="1" x14ac:dyDescent="0.25">
      <c r="A216" s="11" t="s">
        <v>282</v>
      </c>
      <c r="B216" s="7" t="s">
        <v>268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0.55000000000000004</v>
      </c>
      <c r="H216" s="9">
        <v>3.9</v>
      </c>
    </row>
    <row r="217" spans="1:8" ht="24.95" customHeight="1" x14ac:dyDescent="0.25">
      <c r="A217" s="11" t="s">
        <v>283</v>
      </c>
      <c r="B217" s="7" t="s">
        <v>268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0.78</v>
      </c>
      <c r="H217" s="9">
        <v>1.58</v>
      </c>
    </row>
    <row r="218" spans="1:8" ht="24.95" customHeight="1" x14ac:dyDescent="0.25">
      <c r="A218" s="11" t="s">
        <v>284</v>
      </c>
      <c r="B218" s="7" t="s">
        <v>268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0.18</v>
      </c>
      <c r="H218" s="9">
        <v>0.57999999999999996</v>
      </c>
    </row>
    <row r="219" spans="1:8" ht="24.95" customHeight="1" x14ac:dyDescent="0.25">
      <c r="A219" s="11" t="s">
        <v>285</v>
      </c>
      <c r="B219" s="7" t="s">
        <v>279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0.64</v>
      </c>
      <c r="H219" s="9">
        <v>1.54</v>
      </c>
    </row>
    <row r="220" spans="1:8" ht="24.95" customHeight="1" x14ac:dyDescent="0.25">
      <c r="A220" s="11" t="s">
        <v>286</v>
      </c>
      <c r="B220" s="7" t="s">
        <v>268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0.43</v>
      </c>
      <c r="H220" s="9">
        <v>1.34</v>
      </c>
    </row>
    <row r="221" spans="1:8" ht="24.95" customHeight="1" x14ac:dyDescent="0.25">
      <c r="A221" s="11" t="s">
        <v>287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2.31</v>
      </c>
      <c r="H221" s="9">
        <v>4.34</v>
      </c>
    </row>
    <row r="222" spans="1:8" ht="24.95" customHeight="1" x14ac:dyDescent="0.25">
      <c r="A222" s="11" t="s">
        <v>288</v>
      </c>
      <c r="B222" s="7" t="s">
        <v>263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0.74</v>
      </c>
      <c r="H222" s="9">
        <v>1.35</v>
      </c>
    </row>
    <row r="223" spans="1:8" ht="24.95" customHeight="1" x14ac:dyDescent="0.25">
      <c r="A223" s="11" t="s">
        <v>289</v>
      </c>
      <c r="B223" s="7" t="s">
        <v>279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1.58</v>
      </c>
      <c r="H223" s="9">
        <v>7.82</v>
      </c>
    </row>
    <row r="224" spans="1:8" ht="24.95" customHeight="1" x14ac:dyDescent="0.25">
      <c r="A224" s="11" t="s">
        <v>290</v>
      </c>
      <c r="B224" s="7" t="s">
        <v>268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0.51</v>
      </c>
      <c r="H224" s="9">
        <v>1.66</v>
      </c>
    </row>
    <row r="225" spans="1:8" ht="24.95" customHeight="1" x14ac:dyDescent="0.25">
      <c r="A225" s="11" t="s">
        <v>272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0.05</v>
      </c>
      <c r="H225" s="9">
        <v>0.36</v>
      </c>
    </row>
    <row r="226" spans="1:8" ht="24.95" customHeight="1" x14ac:dyDescent="0.25">
      <c r="A226" s="11" t="s">
        <v>291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0.63</v>
      </c>
      <c r="H226" s="9">
        <v>1.18</v>
      </c>
    </row>
    <row r="227" spans="1:8" ht="24.95" customHeight="1" x14ac:dyDescent="0.25">
      <c r="A227" s="11" t="s">
        <v>280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285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292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0.09</v>
      </c>
      <c r="H229" s="9">
        <v>0.5</v>
      </c>
    </row>
    <row r="230" spans="1:8" ht="24.95" customHeight="1" x14ac:dyDescent="0.25">
      <c r="A230" s="11" t="s">
        <v>293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0.44</v>
      </c>
      <c r="H230" s="9">
        <v>0.91</v>
      </c>
    </row>
    <row r="231" spans="1:8" ht="24.95" customHeight="1" x14ac:dyDescent="0.25">
      <c r="A231" s="11" t="s">
        <v>294</v>
      </c>
      <c r="B231" s="7" t="s">
        <v>263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0.12</v>
      </c>
      <c r="H231" s="9">
        <v>0.53</v>
      </c>
    </row>
    <row r="232" spans="1:8" ht="24.95" customHeight="1" x14ac:dyDescent="0.25">
      <c r="A232" s="11" t="s">
        <v>295</v>
      </c>
      <c r="B232" s="7" t="s">
        <v>268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0.59</v>
      </c>
      <c r="H232" s="9">
        <v>2</v>
      </c>
    </row>
    <row r="233" spans="1:8" ht="24.95" customHeight="1" x14ac:dyDescent="0.25">
      <c r="A233" s="11" t="s">
        <v>296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0.8</v>
      </c>
      <c r="H233" s="9">
        <v>1.55</v>
      </c>
    </row>
    <row r="234" spans="1:8" ht="24.95" customHeight="1" x14ac:dyDescent="0.25">
      <c r="A234" s="11" t="s">
        <v>297</v>
      </c>
      <c r="B234" s="7" t="s">
        <v>263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0.05</v>
      </c>
      <c r="H234" s="9">
        <v>0.28000000000000003</v>
      </c>
    </row>
    <row r="235" spans="1:8" ht="24.95" customHeight="1" x14ac:dyDescent="0.25">
      <c r="A235" s="20" t="s">
        <v>298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299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0.39</v>
      </c>
      <c r="H236" s="9">
        <v>1.35</v>
      </c>
    </row>
    <row r="237" spans="1:8" ht="24.95" customHeight="1" x14ac:dyDescent="0.25">
      <c r="A237" s="11" t="s">
        <v>300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0.08</v>
      </c>
      <c r="H237" s="9">
        <v>0.34</v>
      </c>
    </row>
    <row r="238" spans="1:8" ht="24.95" customHeight="1" x14ac:dyDescent="0.25">
      <c r="A238" s="11" t="s">
        <v>301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7.0000000000000007E-2</v>
      </c>
      <c r="H238" s="9">
        <v>0.24</v>
      </c>
    </row>
    <row r="239" spans="1:8" ht="24.95" customHeight="1" x14ac:dyDescent="0.25">
      <c r="A239" s="11" t="s">
        <v>302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0.06</v>
      </c>
      <c r="H239" s="9">
        <v>0.23</v>
      </c>
    </row>
    <row r="240" spans="1:8" ht="24.95" customHeight="1" x14ac:dyDescent="0.25">
      <c r="A240" s="11" t="s">
        <v>303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0.36</v>
      </c>
      <c r="H240" s="9">
        <v>1.36</v>
      </c>
    </row>
    <row r="241" spans="1:8" ht="24.95" customHeight="1" x14ac:dyDescent="0.25">
      <c r="A241" s="11" t="s">
        <v>304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</v>
      </c>
      <c r="H241" s="9">
        <v>0.36</v>
      </c>
    </row>
    <row r="242" spans="1:8" ht="24.95" customHeight="1" x14ac:dyDescent="0.25">
      <c r="A242" s="11" t="s">
        <v>305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0.06</v>
      </c>
      <c r="H242" s="9">
        <v>0.23</v>
      </c>
    </row>
    <row r="243" spans="1:8" ht="24.95" customHeight="1" x14ac:dyDescent="0.25">
      <c r="A243" s="11" t="s">
        <v>306</v>
      </c>
      <c r="B243" s="7" t="s">
        <v>279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7.0000000000000007E-2</v>
      </c>
      <c r="H243" s="9">
        <v>0.31</v>
      </c>
    </row>
    <row r="244" spans="1:8" ht="24.95" customHeight="1" x14ac:dyDescent="0.25">
      <c r="A244" s="11" t="s">
        <v>66</v>
      </c>
      <c r="B244" s="7" t="s">
        <v>279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0.2</v>
      </c>
      <c r="H244" s="9">
        <v>0.77</v>
      </c>
    </row>
    <row r="245" spans="1:8" ht="24.95" customHeight="1" x14ac:dyDescent="0.25">
      <c r="A245" s="11" t="s">
        <v>307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0.13</v>
      </c>
      <c r="H245" s="9">
        <v>0.41</v>
      </c>
    </row>
    <row r="246" spans="1:8" ht="24.95" customHeight="1" x14ac:dyDescent="0.25">
      <c r="A246" s="11" t="s">
        <v>308</v>
      </c>
      <c r="B246" s="7" t="s">
        <v>279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0.38</v>
      </c>
      <c r="H246" s="9">
        <v>1.42</v>
      </c>
    </row>
    <row r="247" spans="1:8" ht="24.95" customHeight="1" x14ac:dyDescent="0.25">
      <c r="A247" s="23" t="s">
        <v>309</v>
      </c>
      <c r="B247" s="24"/>
      <c r="C247" s="24"/>
      <c r="D247" s="24"/>
      <c r="E247" s="24"/>
      <c r="F247" s="10">
        <v>1400</v>
      </c>
      <c r="G247" s="10">
        <v>1.9</v>
      </c>
      <c r="H247" s="10">
        <v>7.02</v>
      </c>
    </row>
    <row r="248" spans="1:8" ht="24.95" customHeight="1" x14ac:dyDescent="0.25">
      <c r="A248" s="20" t="s">
        <v>310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311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0.66</v>
      </c>
      <c r="H249" s="9">
        <v>3.36</v>
      </c>
    </row>
    <row r="250" spans="1:8" ht="24.95" customHeight="1" x14ac:dyDescent="0.25">
      <c r="A250" s="11" t="s">
        <v>312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0.11</v>
      </c>
      <c r="H250" s="9">
        <v>0.66</v>
      </c>
    </row>
    <row r="251" spans="1:8" ht="24.95" customHeight="1" x14ac:dyDescent="0.25">
      <c r="A251" s="11" t="s">
        <v>313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</v>
      </c>
      <c r="H251" s="9">
        <v>0.64</v>
      </c>
    </row>
    <row r="252" spans="1:8" ht="24.95" customHeight="1" x14ac:dyDescent="0.25">
      <c r="A252" s="11" t="s">
        <v>314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0.28999999999999998</v>
      </c>
      <c r="H252" s="9">
        <v>1.78</v>
      </c>
    </row>
    <row r="253" spans="1:8" ht="24.95" customHeight="1" x14ac:dyDescent="0.25">
      <c r="A253" s="11" t="s">
        <v>315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0.28000000000000003</v>
      </c>
      <c r="H253" s="9">
        <v>1.79</v>
      </c>
    </row>
    <row r="254" spans="1:8" ht="24.95" customHeight="1" x14ac:dyDescent="0.25">
      <c r="A254" s="11" t="s">
        <v>316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0.24</v>
      </c>
      <c r="H254" s="9">
        <v>1.31</v>
      </c>
    </row>
    <row r="255" spans="1:8" ht="24.95" customHeight="1" x14ac:dyDescent="0.25">
      <c r="A255" s="11" t="s">
        <v>317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0.17</v>
      </c>
      <c r="H255" s="9">
        <v>1.17</v>
      </c>
    </row>
    <row r="256" spans="1:8" ht="24.95" customHeight="1" x14ac:dyDescent="0.25">
      <c r="A256" s="11" t="s">
        <v>318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319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0.12</v>
      </c>
      <c r="H257" s="9">
        <v>0.62</v>
      </c>
    </row>
    <row r="258" spans="1:8" ht="24.95" customHeight="1" x14ac:dyDescent="0.25">
      <c r="A258" s="11" t="s">
        <v>320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0.23</v>
      </c>
      <c r="H258" s="9">
        <v>1.64</v>
      </c>
    </row>
    <row r="259" spans="1:8" ht="24.95" customHeight="1" x14ac:dyDescent="0.25">
      <c r="A259" s="11" t="s">
        <v>321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0.1</v>
      </c>
      <c r="H259" s="9">
        <v>0.57999999999999996</v>
      </c>
    </row>
    <row r="260" spans="1:8" ht="24.95" customHeight="1" x14ac:dyDescent="0.25">
      <c r="A260" s="11" t="s">
        <v>322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0.42</v>
      </c>
      <c r="H260" s="9">
        <v>2.5299999999999998</v>
      </c>
    </row>
    <row r="261" spans="1:8" ht="24.95" customHeight="1" x14ac:dyDescent="0.25">
      <c r="A261" s="11" t="s">
        <v>323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0.74</v>
      </c>
      <c r="H261" s="9">
        <v>4.62</v>
      </c>
    </row>
    <row r="262" spans="1:8" ht="24.95" customHeight="1" x14ac:dyDescent="0.25">
      <c r="A262" s="11" t="s">
        <v>324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0.1</v>
      </c>
      <c r="H262" s="9">
        <v>0.66</v>
      </c>
    </row>
    <row r="263" spans="1:8" ht="24.95" customHeight="1" x14ac:dyDescent="0.25">
      <c r="A263" s="11" t="s">
        <v>325</v>
      </c>
      <c r="B263" s="7" t="s">
        <v>268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0.55000000000000004</v>
      </c>
      <c r="H263" s="9">
        <v>3.09</v>
      </c>
    </row>
    <row r="264" spans="1:8" ht="24.95" customHeight="1" x14ac:dyDescent="0.25">
      <c r="A264" s="25" t="s">
        <v>326</v>
      </c>
      <c r="B264" s="26"/>
      <c r="C264" s="26"/>
      <c r="D264" s="26"/>
      <c r="E264" s="26"/>
      <c r="F264" s="10">
        <v>2300</v>
      </c>
      <c r="G264" s="10">
        <v>4.1100000000000003</v>
      </c>
      <c r="H264" s="10">
        <v>24.45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28.98</v>
      </c>
      <c r="H265" s="10">
        <v>93.35</v>
      </c>
    </row>
    <row r="266" spans="1:8" ht="24.95" customHeight="1" x14ac:dyDescent="0.25">
      <c r="A266" s="13" t="s">
        <v>327</v>
      </c>
      <c r="B266" s="8"/>
      <c r="C266" s="8"/>
      <c r="D266" s="8"/>
      <c r="E266" s="8"/>
      <c r="F266" s="10">
        <v>44548.1</v>
      </c>
      <c r="G266" s="10">
        <v>246.82</v>
      </c>
      <c r="H266" s="10">
        <v>668.56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0.91</v>
      </c>
      <c r="E8" s="1">
        <v>0.91</v>
      </c>
      <c r="F8" s="1">
        <v>0</v>
      </c>
      <c r="G8" s="1">
        <v>0</v>
      </c>
      <c r="H8" s="1">
        <v>2.93</v>
      </c>
      <c r="I8" s="1">
        <v>2.93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1.65</v>
      </c>
      <c r="E9" s="1">
        <v>2.35</v>
      </c>
      <c r="F9" s="1">
        <v>0</v>
      </c>
      <c r="G9" s="1">
        <v>2.62</v>
      </c>
      <c r="H9" s="1">
        <v>4.97</v>
      </c>
      <c r="I9" s="1">
        <v>7.59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3.1</v>
      </c>
      <c r="E10" s="1">
        <v>3.45</v>
      </c>
      <c r="F10" s="1">
        <v>0</v>
      </c>
      <c r="G10" s="1">
        <v>0.95</v>
      </c>
      <c r="H10" s="1">
        <v>9.2899999999999991</v>
      </c>
      <c r="I10" s="1">
        <v>10.24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4.03</v>
      </c>
      <c r="D13" s="1">
        <v>2.0099999999999998</v>
      </c>
      <c r="E13" s="1">
        <v>6.04</v>
      </c>
      <c r="F13" s="1">
        <v>0</v>
      </c>
      <c r="G13" s="1">
        <v>10.84</v>
      </c>
      <c r="H13" s="1">
        <v>6.03</v>
      </c>
      <c r="I13" s="1">
        <v>16.87</v>
      </c>
    </row>
    <row r="14" spans="1:9" ht="26.1" customHeight="1" x14ac:dyDescent="0.25">
      <c r="A14" s="3" t="s">
        <v>19</v>
      </c>
      <c r="B14" s="1">
        <v>14.09</v>
      </c>
      <c r="C14" s="1">
        <v>36.6</v>
      </c>
      <c r="D14" s="1">
        <v>2.58</v>
      </c>
      <c r="E14" s="1">
        <v>53.27</v>
      </c>
      <c r="F14" s="1">
        <v>21.78</v>
      </c>
      <c r="G14" s="1">
        <v>110.34</v>
      </c>
      <c r="H14" s="1">
        <v>6.62</v>
      </c>
      <c r="I14" s="1">
        <v>138.74</v>
      </c>
    </row>
    <row r="15" spans="1:9" ht="26.1" customHeight="1" x14ac:dyDescent="0.25">
      <c r="A15" s="3" t="s">
        <v>20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36.299999999999997</v>
      </c>
      <c r="H15" s="1">
        <v>0</v>
      </c>
      <c r="I15" s="1">
        <v>36.299999999999997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1.53</v>
      </c>
      <c r="H16" s="1">
        <v>0</v>
      </c>
      <c r="I16" s="1">
        <v>1.53</v>
      </c>
    </row>
    <row r="17" spans="1:9" ht="26.1" customHeight="1" x14ac:dyDescent="0.25">
      <c r="A17" s="5" t="s">
        <v>22</v>
      </c>
      <c r="B17" s="2">
        <v>14.09</v>
      </c>
      <c r="C17" s="2">
        <v>53.5</v>
      </c>
      <c r="D17" s="2">
        <v>10.25</v>
      </c>
      <c r="E17" s="2">
        <v>77.84</v>
      </c>
      <c r="F17" s="2">
        <v>21.78</v>
      </c>
      <c r="G17" s="2">
        <v>162.58000000000001</v>
      </c>
      <c r="H17" s="2">
        <v>29.84</v>
      </c>
      <c r="I17" s="2">
        <v>214.2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0.9</v>
      </c>
      <c r="E18" s="1">
        <v>4.5</v>
      </c>
      <c r="F18" s="1">
        <v>0</v>
      </c>
      <c r="G18" s="1">
        <v>10.1</v>
      </c>
      <c r="H18" s="1">
        <v>2.6</v>
      </c>
      <c r="I18" s="1">
        <v>12.7</v>
      </c>
    </row>
    <row r="19" spans="1:9" ht="26.1" customHeight="1" x14ac:dyDescent="0.25">
      <c r="A19" s="3" t="s">
        <v>24</v>
      </c>
      <c r="B19" s="1">
        <v>51.4</v>
      </c>
      <c r="C19" s="1">
        <v>56.8</v>
      </c>
      <c r="D19" s="1">
        <v>0.3</v>
      </c>
      <c r="E19" s="1">
        <v>108.5</v>
      </c>
      <c r="F19" s="1">
        <v>80.400000000000006</v>
      </c>
      <c r="G19" s="1">
        <v>163.19999999999999</v>
      </c>
      <c r="H19" s="1">
        <v>0.9</v>
      </c>
      <c r="I19" s="1">
        <v>244.5</v>
      </c>
    </row>
    <row r="20" spans="1:9" ht="26.1" customHeight="1" x14ac:dyDescent="0.25">
      <c r="A20" s="3" t="s">
        <v>25</v>
      </c>
      <c r="B20" s="1">
        <v>4.9000000000000004</v>
      </c>
      <c r="C20" s="1">
        <v>9.1999999999999993</v>
      </c>
      <c r="D20" s="1">
        <v>1.4</v>
      </c>
      <c r="E20" s="1">
        <v>15.5</v>
      </c>
      <c r="F20" s="1">
        <v>9.6999999999999993</v>
      </c>
      <c r="G20" s="1">
        <v>27.2</v>
      </c>
      <c r="H20" s="1">
        <v>4.5999999999999996</v>
      </c>
      <c r="I20" s="1">
        <v>41.5</v>
      </c>
    </row>
    <row r="21" spans="1:9" ht="26.1" customHeight="1" x14ac:dyDescent="0.25">
      <c r="A21" s="3" t="s">
        <v>26</v>
      </c>
      <c r="B21" s="1">
        <v>15.3</v>
      </c>
      <c r="C21" s="1">
        <v>26</v>
      </c>
      <c r="D21" s="1">
        <v>0</v>
      </c>
      <c r="E21" s="1">
        <v>41.3</v>
      </c>
      <c r="F21" s="1">
        <v>32.5</v>
      </c>
      <c r="G21" s="1">
        <v>77.900000000000006</v>
      </c>
      <c r="H21" s="1">
        <v>0</v>
      </c>
      <c r="I21" s="1">
        <v>110.4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71.599999999999994</v>
      </c>
      <c r="C25" s="2">
        <v>95.6</v>
      </c>
      <c r="D25" s="2">
        <v>2.6</v>
      </c>
      <c r="E25" s="2">
        <v>169.8</v>
      </c>
      <c r="F25" s="2">
        <v>122.6</v>
      </c>
      <c r="G25" s="2">
        <v>278.39999999999998</v>
      </c>
      <c r="H25" s="2">
        <v>8.1</v>
      </c>
      <c r="I25" s="2">
        <v>409.1</v>
      </c>
    </row>
    <row r="26" spans="1:9" ht="26.1" customHeight="1" x14ac:dyDescent="0.25">
      <c r="A26" s="3" t="s">
        <v>31</v>
      </c>
      <c r="B26" s="1">
        <v>8.1999999999999993</v>
      </c>
      <c r="C26" s="1">
        <v>6.19</v>
      </c>
      <c r="D26" s="1">
        <v>0</v>
      </c>
      <c r="E26" s="1">
        <v>14.39</v>
      </c>
      <c r="F26" s="1">
        <v>19.989999999999998</v>
      </c>
      <c r="G26" s="1">
        <v>30.43</v>
      </c>
      <c r="H26" s="1">
        <v>0</v>
      </c>
      <c r="I26" s="1">
        <v>50.42</v>
      </c>
    </row>
    <row r="27" spans="1:9" ht="26.1" customHeight="1" x14ac:dyDescent="0.25">
      <c r="A27" s="3" t="s">
        <v>32</v>
      </c>
      <c r="B27" s="1">
        <v>0.92</v>
      </c>
      <c r="C27" s="1">
        <v>13.69</v>
      </c>
      <c r="D27" s="1">
        <v>0</v>
      </c>
      <c r="E27" s="1">
        <v>14.61</v>
      </c>
      <c r="F27" s="1">
        <v>1.81</v>
      </c>
      <c r="G27" s="1">
        <v>45.91</v>
      </c>
      <c r="H27" s="1">
        <v>0</v>
      </c>
      <c r="I27" s="1">
        <v>47.72</v>
      </c>
    </row>
    <row r="28" spans="1:9" ht="26.1" customHeight="1" x14ac:dyDescent="0.25">
      <c r="A28" s="3" t="s">
        <v>33</v>
      </c>
      <c r="B28" s="1">
        <v>24.1</v>
      </c>
      <c r="C28" s="1">
        <v>20.12</v>
      </c>
      <c r="D28" s="1">
        <v>14.83</v>
      </c>
      <c r="E28" s="1">
        <v>59.05</v>
      </c>
      <c r="F28" s="1">
        <v>48.97</v>
      </c>
      <c r="G28" s="1">
        <v>76.22</v>
      </c>
      <c r="H28" s="1">
        <v>47.13</v>
      </c>
      <c r="I28" s="1">
        <v>172.32</v>
      </c>
    </row>
    <row r="29" spans="1:9" ht="26.1" customHeight="1" x14ac:dyDescent="0.25">
      <c r="A29" s="3" t="s">
        <v>34</v>
      </c>
      <c r="B29" s="1">
        <v>0.03</v>
      </c>
      <c r="C29" s="1">
        <v>1.04</v>
      </c>
      <c r="D29" s="1">
        <v>0</v>
      </c>
      <c r="E29" s="1">
        <v>1.07</v>
      </c>
      <c r="F29" s="1">
        <v>0.12</v>
      </c>
      <c r="G29" s="1">
        <v>3.46</v>
      </c>
      <c r="H29" s="1">
        <v>0</v>
      </c>
      <c r="I29" s="1">
        <v>3.58</v>
      </c>
    </row>
    <row r="30" spans="1:9" ht="26.1" customHeight="1" x14ac:dyDescent="0.25">
      <c r="A30" s="3" t="s">
        <v>35</v>
      </c>
      <c r="B30" s="1">
        <v>1.66</v>
      </c>
      <c r="C30" s="1">
        <v>25.4</v>
      </c>
      <c r="D30" s="1">
        <v>0</v>
      </c>
      <c r="E30" s="1">
        <v>27.06</v>
      </c>
      <c r="F30" s="1">
        <v>5.46</v>
      </c>
      <c r="G30" s="1">
        <v>97.5</v>
      </c>
      <c r="H30" s="1">
        <v>0</v>
      </c>
      <c r="I30" s="1">
        <v>102.96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0.08</v>
      </c>
      <c r="H31" s="1">
        <v>0</v>
      </c>
      <c r="I31" s="1">
        <v>0.08</v>
      </c>
    </row>
    <row r="32" spans="1:9" ht="26.1" customHeight="1" x14ac:dyDescent="0.25">
      <c r="A32" s="5" t="s">
        <v>37</v>
      </c>
      <c r="B32" s="2">
        <v>34.909999999999997</v>
      </c>
      <c r="C32" s="2">
        <v>66.459999999999994</v>
      </c>
      <c r="D32" s="2">
        <v>14.83</v>
      </c>
      <c r="E32" s="2">
        <v>116.2</v>
      </c>
      <c r="F32" s="2">
        <v>76.349999999999994</v>
      </c>
      <c r="G32" s="2">
        <v>253.6</v>
      </c>
      <c r="H32" s="2">
        <v>47.13</v>
      </c>
      <c r="I32" s="2">
        <v>377.08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2.41</v>
      </c>
      <c r="H33" s="1">
        <v>0</v>
      </c>
      <c r="I33" s="1">
        <v>2.41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1.61</v>
      </c>
      <c r="D35" s="1">
        <v>0.82</v>
      </c>
      <c r="E35" s="1">
        <v>2.4300000000000002</v>
      </c>
      <c r="F35" s="1">
        <v>0</v>
      </c>
      <c r="G35" s="1">
        <v>3.97</v>
      </c>
      <c r="H35" s="1">
        <v>2.4500000000000002</v>
      </c>
      <c r="I35" s="1">
        <v>6.42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3.69</v>
      </c>
      <c r="I36" s="1">
        <v>3.69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</v>
      </c>
      <c r="D38" s="2">
        <v>2.06</v>
      </c>
      <c r="E38" s="2">
        <v>4.5599999999999996</v>
      </c>
      <c r="F38" s="2">
        <v>0</v>
      </c>
      <c r="G38" s="2">
        <v>6.38</v>
      </c>
      <c r="H38" s="2">
        <v>6.14</v>
      </c>
      <c r="I38" s="2">
        <v>12.52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2.5299999999999998</v>
      </c>
      <c r="H40" s="1">
        <v>0</v>
      </c>
      <c r="I40" s="1">
        <v>2.5299999999999998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0.18</v>
      </c>
      <c r="H43" s="1">
        <v>0</v>
      </c>
      <c r="I43" s="1">
        <v>0.18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2.76</v>
      </c>
      <c r="H46" s="2">
        <v>0</v>
      </c>
      <c r="I46" s="2">
        <v>2.76</v>
      </c>
    </row>
    <row r="47" spans="1:9" ht="26.1" customHeight="1" x14ac:dyDescent="0.25">
      <c r="A47" s="5" t="s">
        <v>52</v>
      </c>
      <c r="B47" s="2">
        <v>120.6</v>
      </c>
      <c r="C47" s="2">
        <v>219</v>
      </c>
      <c r="D47" s="2">
        <v>29.74</v>
      </c>
      <c r="E47" s="2">
        <v>369.34</v>
      </c>
      <c r="F47" s="2">
        <v>220.73</v>
      </c>
      <c r="G47" s="2">
        <v>703.72</v>
      </c>
      <c r="H47" s="2">
        <v>91.21</v>
      </c>
      <c r="I47" s="2">
        <v>1015.66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2025-12-04T05:46:10Z</cp:lastPrinted>
  <dcterms:created xsi:type="dcterms:W3CDTF">2025-12-04T04:25:10Z</dcterms:created>
  <dcterms:modified xsi:type="dcterms:W3CDTF">2025-12-04T05:47:16Z</dcterms:modified>
  <cp:category/>
</cp:coreProperties>
</file>